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filterPrivacy="1"/>
  <xr:revisionPtr revIDLastSave="10" documentId="8_{D83300BF-2F69-428F-8FE7-80EF823BE8AF}" xr6:coauthVersionLast="47" xr6:coauthVersionMax="47" xr10:uidLastSave="{172436F2-55DC-42E8-9F13-C67FFA37FBDC}"/>
  <bookViews>
    <workbookView xWindow="-28920" yWindow="90" windowWidth="29040" windowHeight="15840" activeTab="2" xr2:uid="{00000000-000D-0000-FFFF-FFFF00000000}"/>
  </bookViews>
  <sheets>
    <sheet name="Data" sheetId="1" r:id="rId1"/>
    <sheet name="Pivot" sheetId="2" r:id="rId2"/>
    <sheet name="Data by licence &amp; site" sheetId="3" r:id="rId3"/>
  </sheets>
  <definedNames>
    <definedName name="_xlnm._FilterDatabase" localSheetId="0" hidden="1">Data!$A$1:$G$468</definedName>
  </definedNames>
  <calcPr calcId="191028"/>
  <pivotCaches>
    <pivotCache cacheId="1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8" i="3" l="1"/>
  <c r="E228" i="3"/>
  <c r="D228" i="3"/>
  <c r="C228" i="3"/>
</calcChain>
</file>

<file path=xl/sharedStrings.xml><?xml version="1.0" encoding="utf-8"?>
<sst xmlns="http://schemas.openxmlformats.org/spreadsheetml/2006/main" count="3205" uniqueCount="680">
  <si>
    <t>Site ID</t>
  </si>
  <si>
    <t>Year</t>
  </si>
  <si>
    <t>Site Name</t>
  </si>
  <si>
    <t>Licence</t>
  </si>
  <si>
    <t>Operator (at date of submission)</t>
  </si>
  <si>
    <t>Local Authority</t>
  </si>
  <si>
    <t>Hydrogen Peroxide (litres)</t>
  </si>
  <si>
    <t>AAC3</t>
  </si>
  <si>
    <t>Allt a Chois (Kishorn North Shore)</t>
  </si>
  <si>
    <t>CAR/L/1004062</t>
  </si>
  <si>
    <t>Scottish Sea Farms Ltd</t>
  </si>
  <si>
    <t>Highland</t>
  </si>
  <si>
    <t>Allt a Chois/North shore/Site 3</t>
  </si>
  <si>
    <t/>
  </si>
  <si>
    <t>An Camus</t>
  </si>
  <si>
    <t>CAR/L/1003078</t>
  </si>
  <si>
    <t>Marine Harvest (Scotland) Ltd</t>
  </si>
  <si>
    <t>Eilean Siar</t>
  </si>
  <si>
    <t>Achintraid (Kishorn Site 1)</t>
  </si>
  <si>
    <t>CAR/L/1015867</t>
  </si>
  <si>
    <t>ACHR1</t>
  </si>
  <si>
    <t>Kenmore Bay (Loch a Chracaich)</t>
  </si>
  <si>
    <t>CAR/L/1004153</t>
  </si>
  <si>
    <t>The Scottish Salmon Company Ltd</t>
  </si>
  <si>
    <t>AIR1</t>
  </si>
  <si>
    <t>Aird Ardheslaig</t>
  </si>
  <si>
    <t>CAR/L/1002917</t>
  </si>
  <si>
    <t>AMM1</t>
  </si>
  <si>
    <t>Am Maol, Isle of Muck</t>
  </si>
  <si>
    <t>CAR/L/1109999</t>
  </si>
  <si>
    <t>Mowi Scotland Ltd</t>
  </si>
  <si>
    <t>Eilean Ard (Laxford Site 3)</t>
  </si>
  <si>
    <t>CAR/L/1003894</t>
  </si>
  <si>
    <t>Loch Duart Ltd</t>
  </si>
  <si>
    <t>ARDG1</t>
  </si>
  <si>
    <t>Ardgour (Linnhe)</t>
  </si>
  <si>
    <t>CAR/L/1009970</t>
  </si>
  <si>
    <t>ARDI1</t>
  </si>
  <si>
    <t>Ardintigh (Nevis C)</t>
  </si>
  <si>
    <t>CAR/L/1002353</t>
  </si>
  <si>
    <t>ARDT1</t>
  </si>
  <si>
    <t>Ardintoul</t>
  </si>
  <si>
    <t>CAR/L/1001806</t>
  </si>
  <si>
    <t>BAD12</t>
  </si>
  <si>
    <t>Badcall Site 11 (Eilean Riabhach)</t>
  </si>
  <si>
    <t>CAR/L/1001808</t>
  </si>
  <si>
    <t>BADD1</t>
  </si>
  <si>
    <t>Badcall Site 9 (North Rubha Geisgil)</t>
  </si>
  <si>
    <t>CAR/L/1001811</t>
  </si>
  <si>
    <t>BADE1</t>
  </si>
  <si>
    <t>Badcall Site 10 (North Eilean na Bearachd)</t>
  </si>
  <si>
    <t>CAR/L/1001812</t>
  </si>
  <si>
    <t>BAI1</t>
  </si>
  <si>
    <t>Bagh Clann Neill (Grimsay)</t>
  </si>
  <si>
    <t>CAR/L/1002942</t>
  </si>
  <si>
    <t>RP2/6D/93/131</t>
  </si>
  <si>
    <t>BALM1</t>
  </si>
  <si>
    <t>Sconser, Balmeanach Bay</t>
  </si>
  <si>
    <t>CAR/L/1002346</t>
  </si>
  <si>
    <t>BAS1</t>
  </si>
  <si>
    <t>Basta Voe North West (Kirkabister)</t>
  </si>
  <si>
    <t>CAR/L/1004208</t>
  </si>
  <si>
    <t>Shetland Islands</t>
  </si>
  <si>
    <t>Cooke Aquaculture Scotland</t>
  </si>
  <si>
    <t>BEL1</t>
  </si>
  <si>
    <t>Bellister</t>
  </si>
  <si>
    <t>CAR/L/1034670</t>
  </si>
  <si>
    <t>BNES1</t>
  </si>
  <si>
    <t>Bastaness</t>
  </si>
  <si>
    <t>CAR/L/1111048</t>
  </si>
  <si>
    <t>BOCN1</t>
  </si>
  <si>
    <t>Bay of Cleat North</t>
  </si>
  <si>
    <t>CAR/L/1004213</t>
  </si>
  <si>
    <t>Orkney Islands</t>
  </si>
  <si>
    <t>BOH1</t>
  </si>
  <si>
    <t>Bay of Ham</t>
  </si>
  <si>
    <t>CAR/L/1003953</t>
  </si>
  <si>
    <t>BOH2</t>
  </si>
  <si>
    <t>Kirk Noust</t>
  </si>
  <si>
    <t>CAR/L/1004225</t>
  </si>
  <si>
    <t>BOM1</t>
  </si>
  <si>
    <t>Bay of Meil</t>
  </si>
  <si>
    <t>CAR/L/1003888</t>
  </si>
  <si>
    <t>BOV1</t>
  </si>
  <si>
    <t>Bay of Vady</t>
  </si>
  <si>
    <t>CAR/L/1003063</t>
  </si>
  <si>
    <t>BRO1</t>
  </si>
  <si>
    <t>Corry, Loch Broom</t>
  </si>
  <si>
    <t>CAR/L/1001809</t>
  </si>
  <si>
    <t>Wester Ross Fisheries Ltd</t>
  </si>
  <si>
    <t>BUR1</t>
  </si>
  <si>
    <t>West of Burwick</t>
  </si>
  <si>
    <t>CAR/L/1003059</t>
  </si>
  <si>
    <t>Grieg Seafood Shetland Ltd</t>
  </si>
  <si>
    <t>BURA1</t>
  </si>
  <si>
    <t>Burrastow</t>
  </si>
  <si>
    <t>CAR/L/1005095</t>
  </si>
  <si>
    <t>BURK1</t>
  </si>
  <si>
    <t>Point of Burkwell (Site 5)</t>
  </si>
  <si>
    <t>CAR/L/1008751</t>
  </si>
  <si>
    <t>CAG1</t>
  </si>
  <si>
    <t>Camus Glas</t>
  </si>
  <si>
    <t>CAR/L/1009965</t>
  </si>
  <si>
    <t>CAIR1</t>
  </si>
  <si>
    <t>Cairidh</t>
  </si>
  <si>
    <t>CAR/L/1010432</t>
  </si>
  <si>
    <t>CAL1</t>
  </si>
  <si>
    <t>Camas an Leim (Torridon)</t>
  </si>
  <si>
    <t>CAR/L/1010002</t>
  </si>
  <si>
    <t>Calbha Site 7 (North Calba Bay)</t>
  </si>
  <si>
    <t>CAR/L/1003897</t>
  </si>
  <si>
    <t>CALC1</t>
  </si>
  <si>
    <t>Calbha Site 6 (East Rubh a Mhucard)</t>
  </si>
  <si>
    <t>CAR/L/1003896</t>
  </si>
  <si>
    <t>CALD1</t>
  </si>
  <si>
    <t>Calbha Site 5 (Calbha Beag)</t>
  </si>
  <si>
    <t>CAR/L/1003895</t>
  </si>
  <si>
    <t>Callert (Leven)</t>
  </si>
  <si>
    <t>CAR/L/1009962</t>
  </si>
  <si>
    <t>CAR1</t>
  </si>
  <si>
    <t>Carness Bay</t>
  </si>
  <si>
    <t>CAR/L/1003899</t>
  </si>
  <si>
    <t>Creag an Sagairt South</t>
  </si>
  <si>
    <t>CAR/L/1001816</t>
  </si>
  <si>
    <t>Cava South</t>
  </si>
  <si>
    <t>CAR/L/1082725</t>
  </si>
  <si>
    <t>CDP2</t>
  </si>
  <si>
    <t>Camas Doun Point (Kishorn Site 2)</t>
  </si>
  <si>
    <t>CAR/L/1015831</t>
  </si>
  <si>
    <t>CDSE1</t>
  </si>
  <si>
    <t>Caolas a Deas East</t>
  </si>
  <si>
    <t>CAR/L/1120220</t>
  </si>
  <si>
    <t>CDSW1</t>
  </si>
  <si>
    <t>Caolas a Deas West</t>
  </si>
  <si>
    <t>CAR/L/1120218</t>
  </si>
  <si>
    <t>CHA1</t>
  </si>
  <si>
    <t>Chalmers Hope</t>
  </si>
  <si>
    <t>CAR/L/1003062</t>
  </si>
  <si>
    <t>CLI4</t>
  </si>
  <si>
    <t>North of Papa</t>
  </si>
  <si>
    <t>CAR/L/1002983</t>
  </si>
  <si>
    <t>CLO1</t>
  </si>
  <si>
    <t>Cloudin</t>
  </si>
  <si>
    <t>CAR/L/1004036</t>
  </si>
  <si>
    <t>CLP1</t>
  </si>
  <si>
    <t>Caolas Loch Portain</t>
  </si>
  <si>
    <t>CAR/L/1002994</t>
  </si>
  <si>
    <t>COL3</t>
  </si>
  <si>
    <t>Swining Voe Site 3 (Collafirth Ness)</t>
  </si>
  <si>
    <t>CAR/L/1003929</t>
  </si>
  <si>
    <t>COLED1</t>
  </si>
  <si>
    <t>Cole Deep</t>
  </si>
  <si>
    <t>CAR/L/1003004</t>
  </si>
  <si>
    <t>Collafirth Delting Site 3</t>
  </si>
  <si>
    <t>CAR/L/1004055</t>
  </si>
  <si>
    <t>COLS1</t>
  </si>
  <si>
    <t>Colonsay</t>
  </si>
  <si>
    <t>CAR/L/1110925</t>
  </si>
  <si>
    <t>Argyll and Bute</t>
  </si>
  <si>
    <t>CORL1</t>
  </si>
  <si>
    <t>Corlarach</t>
  </si>
  <si>
    <t>CAR/L/1108277</t>
  </si>
  <si>
    <t>DHR1</t>
  </si>
  <si>
    <t>Drumbeg (Loch Dhrombaig)</t>
  </si>
  <si>
    <t>CAR/L/1001826</t>
  </si>
  <si>
    <t>DMB1</t>
  </si>
  <si>
    <t>CAR/L/1016394</t>
  </si>
  <si>
    <t>Druimyeon Bay</t>
  </si>
  <si>
    <t>CAR/L/1121785</t>
  </si>
  <si>
    <t>DRO1</t>
  </si>
  <si>
    <t>Droighniche</t>
  </si>
  <si>
    <t>CAR/L/1001832</t>
  </si>
  <si>
    <t>DUI1</t>
  </si>
  <si>
    <t>Duich</t>
  </si>
  <si>
    <t>CAR/L/1010433</t>
  </si>
  <si>
    <t>DUN1</t>
  </si>
  <si>
    <t>Leinish Bay</t>
  </si>
  <si>
    <t>CAR/L/1002991</t>
  </si>
  <si>
    <t xml:space="preserve">Leinish Bay </t>
  </si>
  <si>
    <t>Eilean a Mhadaidh (Laxford Site 2)</t>
  </si>
  <si>
    <t>CAR/L/1003893</t>
  </si>
  <si>
    <t>EAR1</t>
  </si>
  <si>
    <t>Earnsaig (Nevis A)</t>
  </si>
  <si>
    <t>CAR/L/1004071</t>
  </si>
  <si>
    <t>EFM1</t>
  </si>
  <si>
    <t>Eilean Fada Mor</t>
  </si>
  <si>
    <t>CAR/L/1002916</t>
  </si>
  <si>
    <t>ELAN1</t>
  </si>
  <si>
    <t>East of Langa</t>
  </si>
  <si>
    <t>CAR/L/1010455</t>
  </si>
  <si>
    <t>ELGN1</t>
  </si>
  <si>
    <t>Carradale (South)</t>
  </si>
  <si>
    <t>CAR/L/1078064</t>
  </si>
  <si>
    <t>ELGN2</t>
  </si>
  <si>
    <t>Carradale (North)</t>
  </si>
  <si>
    <t>CAR/L/1131788</t>
  </si>
  <si>
    <t>ELR1</t>
  </si>
  <si>
    <t>Eilean Raineach</t>
  </si>
  <si>
    <t>CAR/L/1099410</t>
  </si>
  <si>
    <t>EPO1</t>
  </si>
  <si>
    <t>Eport Outer (Sgeir n Lolla)</t>
  </si>
  <si>
    <t>CAR/L/1033617</t>
  </si>
  <si>
    <t>ERI3</t>
  </si>
  <si>
    <t>CAR/L/1004085</t>
  </si>
  <si>
    <t>Erisort, North Shore West</t>
  </si>
  <si>
    <t>ERI4</t>
  </si>
  <si>
    <t>Erisort, North Shore East</t>
  </si>
  <si>
    <t>CAR/L/1129789</t>
  </si>
  <si>
    <t>ESH1</t>
  </si>
  <si>
    <t>Easter Score Holm</t>
  </si>
  <si>
    <t>CAR/L/1004217</t>
  </si>
  <si>
    <t>Eilean Treanay</t>
  </si>
  <si>
    <t>CAR/L/1003916</t>
  </si>
  <si>
    <t>EUG1</t>
  </si>
  <si>
    <t>Eughlam</t>
  </si>
  <si>
    <t>CAR/L/1082027</t>
  </si>
  <si>
    <t>EUGS1</t>
  </si>
  <si>
    <t>Eughlam South</t>
  </si>
  <si>
    <t>CAR/L/1140563</t>
  </si>
  <si>
    <t>Ferramus</t>
  </si>
  <si>
    <t>CAR/L/1003024</t>
  </si>
  <si>
    <t>FFMC01</t>
  </si>
  <si>
    <t>Scallastle Bay</t>
  </si>
  <si>
    <t>CAR/L/1010606</t>
  </si>
  <si>
    <t>FFMC02</t>
  </si>
  <si>
    <t>St Molios</t>
  </si>
  <si>
    <t>CAR/L/1015850</t>
  </si>
  <si>
    <t>North Ayrshire</t>
  </si>
  <si>
    <t>FFMC10</t>
  </si>
  <si>
    <t>Glenan Bay</t>
  </si>
  <si>
    <t>CAR/L/1010474</t>
  </si>
  <si>
    <t>FFMC14</t>
  </si>
  <si>
    <t>Meall Mhor</t>
  </si>
  <si>
    <t>CAR/L/1015860</t>
  </si>
  <si>
    <t>FFMC18</t>
  </si>
  <si>
    <t>Shuna</t>
  </si>
  <si>
    <t>CAR/L/1009032</t>
  </si>
  <si>
    <t>Creran A</t>
  </si>
  <si>
    <t>CAR/L/1000843</t>
  </si>
  <si>
    <t>FFMC21</t>
  </si>
  <si>
    <t>Spelve A (Balure)</t>
  </si>
  <si>
    <t>CAR/L/1008860</t>
  </si>
  <si>
    <t>FFMC22</t>
  </si>
  <si>
    <t>Spelve B (Dalnaha)</t>
  </si>
  <si>
    <t>CAR/L/1008861</t>
  </si>
  <si>
    <t>FFMC23</t>
  </si>
  <si>
    <t>Fishnish A</t>
  </si>
  <si>
    <t>CAR/L/1003493</t>
  </si>
  <si>
    <t>FFMC24</t>
  </si>
  <si>
    <t>Inch Kenneth</t>
  </si>
  <si>
    <t>CAR/L/1000809</t>
  </si>
  <si>
    <t>FFMC26</t>
  </si>
  <si>
    <t>Tuath (Rubha na Gall)</t>
  </si>
  <si>
    <t>CAR/L/1015868</t>
  </si>
  <si>
    <t>FFMC29</t>
  </si>
  <si>
    <t>Quarry Point</t>
  </si>
  <si>
    <t>CAR/L/1003088</t>
  </si>
  <si>
    <t>FFMC30</t>
  </si>
  <si>
    <t>Ardyne (Baigh au Sgairbh)</t>
  </si>
  <si>
    <t>CAR/L/1003268</t>
  </si>
  <si>
    <t>Shuna Castle Bay</t>
  </si>
  <si>
    <t>CAR/L/1000801</t>
  </si>
  <si>
    <t>Kames Fish Farming Ltd</t>
  </si>
  <si>
    <t>FFMC34</t>
  </si>
  <si>
    <t>Poll na Gille</t>
  </si>
  <si>
    <t>CAR/L/1000800</t>
  </si>
  <si>
    <t>FFMC35S</t>
  </si>
  <si>
    <t>Ardmaddy South</t>
  </si>
  <si>
    <t>CAR/L/1099909</t>
  </si>
  <si>
    <t>FFMC37</t>
  </si>
  <si>
    <t>Kames Bay - West</t>
  </si>
  <si>
    <t>CAR/L/1000237</t>
  </si>
  <si>
    <t>FFMC40A</t>
  </si>
  <si>
    <t>Port na Moralachd (Lismore A)</t>
  </si>
  <si>
    <t>CAR/L/1008832</t>
  </si>
  <si>
    <t>FFMC40B</t>
  </si>
  <si>
    <t>Dubh Sgeir (Lismore North)</t>
  </si>
  <si>
    <t>CAR/L/1008806</t>
  </si>
  <si>
    <t>Achnacroish (Walters,Lismore East)</t>
  </si>
  <si>
    <t>CAR/L/1003486</t>
  </si>
  <si>
    <t>FFMC43</t>
  </si>
  <si>
    <t>Ardcastle</t>
  </si>
  <si>
    <t>CAR/L/1010775</t>
  </si>
  <si>
    <t>FFMC45</t>
  </si>
  <si>
    <t>Furnace</t>
  </si>
  <si>
    <t>CAR/L/1003090</t>
  </si>
  <si>
    <t>FFMC46</t>
  </si>
  <si>
    <t>Gob a Bharra</t>
  </si>
  <si>
    <t>CAR/L/1010773</t>
  </si>
  <si>
    <t>FFMC47</t>
  </si>
  <si>
    <t>Ardgaddan</t>
  </si>
  <si>
    <t>CAR/L/1010817</t>
  </si>
  <si>
    <t>FFMC49</t>
  </si>
  <si>
    <t>Tarbert South</t>
  </si>
  <si>
    <t>CAR/L/1010476</t>
  </si>
  <si>
    <t>FFMC54</t>
  </si>
  <si>
    <t>Bagh Dail nan Ceann North and South</t>
  </si>
  <si>
    <t>CAR/L/1004226</t>
  </si>
  <si>
    <t>Bagh Dail nan Ceann</t>
  </si>
  <si>
    <t>FFMC55</t>
  </si>
  <si>
    <t>Port na Cro</t>
  </si>
  <si>
    <t>CAR/L/1000810</t>
  </si>
  <si>
    <t>FFMC57</t>
  </si>
  <si>
    <t>Fishnish B</t>
  </si>
  <si>
    <t>CAR/L/1003494</t>
  </si>
  <si>
    <t>FFMC59</t>
  </si>
  <si>
    <t>Geasgill</t>
  </si>
  <si>
    <t>CAR/L/1000808</t>
  </si>
  <si>
    <t>Port nan Ledaig (Lismore B)</t>
  </si>
  <si>
    <t>CAR/L/1000890</t>
  </si>
  <si>
    <t>FFMC66</t>
  </si>
  <si>
    <t>Rubha Stillaig</t>
  </si>
  <si>
    <t>CAR/L/1000891</t>
  </si>
  <si>
    <t>FFMC70</t>
  </si>
  <si>
    <t>Strondoir Bay</t>
  </si>
  <si>
    <t>CAR/L/1003721</t>
  </si>
  <si>
    <t>FFMC71</t>
  </si>
  <si>
    <t>Bloody Bay</t>
  </si>
  <si>
    <t>CAR/L/1000844</t>
  </si>
  <si>
    <t>FFMC72</t>
  </si>
  <si>
    <t>East Tarbert Bay</t>
  </si>
  <si>
    <t>CAR/L/1000789</t>
  </si>
  <si>
    <t>FFMC77</t>
  </si>
  <si>
    <t>Strone Point</t>
  </si>
  <si>
    <t>CAR/L/1003718</t>
  </si>
  <si>
    <t>FIU1</t>
  </si>
  <si>
    <t>Fiunary</t>
  </si>
  <si>
    <t>CAR/L/1002326</t>
  </si>
  <si>
    <t>FLAE1</t>
  </si>
  <si>
    <t>Flaeshins</t>
  </si>
  <si>
    <t>CAR/L/1016129</t>
  </si>
  <si>
    <t>Foindle East (Laxford Site 1)</t>
  </si>
  <si>
    <t>CAR/L/1003892</t>
  </si>
  <si>
    <t>FOR2</t>
  </si>
  <si>
    <t>East of Fore Holm</t>
  </si>
  <si>
    <t>CAR/L/1004206</t>
  </si>
  <si>
    <t>Fore Holm</t>
  </si>
  <si>
    <t>GAIR1</t>
  </si>
  <si>
    <t>Wyre</t>
  </si>
  <si>
    <t>CAR/L/1132115</t>
  </si>
  <si>
    <t>Wyre (Gairsay)</t>
  </si>
  <si>
    <t>GHC1</t>
  </si>
  <si>
    <t>Grey Horse Channel</t>
  </si>
  <si>
    <t>CAR/L/1025571</t>
  </si>
  <si>
    <t>GHCO1</t>
  </si>
  <si>
    <t>Grey Horse Channel Outer</t>
  </si>
  <si>
    <t>CAR/L/1174430</t>
  </si>
  <si>
    <t>GNH1</t>
  </si>
  <si>
    <t>Gob na Hoe</t>
  </si>
  <si>
    <t>CAR/L/1033775</t>
  </si>
  <si>
    <t>GOMT1</t>
  </si>
  <si>
    <t>Gometra</t>
  </si>
  <si>
    <t>CAR/L/1102386</t>
  </si>
  <si>
    <t>GRE1</t>
  </si>
  <si>
    <t>Greshornish</t>
  </si>
  <si>
    <t>CAR/L/1002890</t>
  </si>
  <si>
    <t>GRL1</t>
  </si>
  <si>
    <t>Sound of Harris (Groay-Lingay)</t>
  </si>
  <si>
    <t>CAR/L/1040427</t>
  </si>
  <si>
    <t>GRN1</t>
  </si>
  <si>
    <t>Greanamul</t>
  </si>
  <si>
    <t>CAR/L/1112630</t>
  </si>
  <si>
    <t>GRT1</t>
  </si>
  <si>
    <t>Groatay</t>
  </si>
  <si>
    <t>CAR/L/1011922</t>
  </si>
  <si>
    <t>GVAL1</t>
  </si>
  <si>
    <t>Geo of Valladale (Urafirth)</t>
  </si>
  <si>
    <t>CAR/L/1025504</t>
  </si>
  <si>
    <t>HAC1</t>
  </si>
  <si>
    <t>Djuba Wick</t>
  </si>
  <si>
    <t>CAR/L/1003873</t>
  </si>
  <si>
    <t>HAML1</t>
  </si>
  <si>
    <t>Hamnavoe, Lunnaness</t>
  </si>
  <si>
    <t>CAR/L/1094695</t>
  </si>
  <si>
    <t>HAS1</t>
  </si>
  <si>
    <t>Bow of Hascosay</t>
  </si>
  <si>
    <t>CAR/L/1003874</t>
  </si>
  <si>
    <t>HEL1</t>
  </si>
  <si>
    <t>Hellisay</t>
  </si>
  <si>
    <t>CAR/L/1095612</t>
  </si>
  <si>
    <t>HGEO3</t>
  </si>
  <si>
    <t>Holms Geo (Site 3)</t>
  </si>
  <si>
    <t>CAR/L/1004210</t>
  </si>
  <si>
    <t>HNW1</t>
  </si>
  <si>
    <t>Creag an Sagairt West</t>
  </si>
  <si>
    <t>CAR/L/1105276</t>
  </si>
  <si>
    <t>Hogan (Site 1)</t>
  </si>
  <si>
    <t>CAR/L/1005096</t>
  </si>
  <si>
    <t>HSND1</t>
  </si>
  <si>
    <t>Hamar Sound</t>
  </si>
  <si>
    <t>CAR/L/1025503</t>
  </si>
  <si>
    <t>INV1</t>
  </si>
  <si>
    <t>Invasion Bay</t>
  </si>
  <si>
    <t>CAR/L/1009162</t>
  </si>
  <si>
    <t>IOEWE2</t>
  </si>
  <si>
    <t>Isle of Ewe</t>
  </si>
  <si>
    <t>CAR/L/1002963</t>
  </si>
  <si>
    <t>KEM1</t>
  </si>
  <si>
    <t>Kempie Bay</t>
  </si>
  <si>
    <t>CAR/L/1003110</t>
  </si>
  <si>
    <t>KIL1</t>
  </si>
  <si>
    <t>Petersport South (Kilerivagh)</t>
  </si>
  <si>
    <t>CAR/L/1003068</t>
  </si>
  <si>
    <t>KING1</t>
  </si>
  <si>
    <t>Kingairloch (Loch a Choire)</t>
  </si>
  <si>
    <t>CAR/L/1003887</t>
  </si>
  <si>
    <t>KIO1</t>
  </si>
  <si>
    <t>Kishorn Outer</t>
  </si>
  <si>
    <t>CAR/L/1008947</t>
  </si>
  <si>
    <t>CAR/L/1100533</t>
  </si>
  <si>
    <t>KYL1</t>
  </si>
  <si>
    <t>Kyles Vuia East</t>
  </si>
  <si>
    <t>CAR/L/1001791</t>
  </si>
  <si>
    <t>LAXV2</t>
  </si>
  <si>
    <t>Laxfirth Voe East (Site 2)</t>
  </si>
  <si>
    <t>CAR/L/1015765</t>
  </si>
  <si>
    <t>Lippie Geo (Site 2)</t>
  </si>
  <si>
    <t>CAR/L/1003902</t>
  </si>
  <si>
    <t>LING1</t>
  </si>
  <si>
    <t>Linga (South of Linga)</t>
  </si>
  <si>
    <t>CAR/L/1015763</t>
  </si>
  <si>
    <t>LIT1</t>
  </si>
  <si>
    <t>Ardessie A</t>
  </si>
  <si>
    <t>CAR/L/1003012</t>
  </si>
  <si>
    <t>LIT2</t>
  </si>
  <si>
    <t>Ardessie B</t>
  </si>
  <si>
    <t>CAR/L/1003009</t>
  </si>
  <si>
    <t>LYR1</t>
  </si>
  <si>
    <t>Lyrawa Bay</t>
  </si>
  <si>
    <t>CAR/L/1003960</t>
  </si>
  <si>
    <t>MAAY1</t>
  </si>
  <si>
    <t>Maaey</t>
  </si>
  <si>
    <t>CAR/L/1103991</t>
  </si>
  <si>
    <t>MAN2</t>
  </si>
  <si>
    <t>South Sound, Mangaster Voe</t>
  </si>
  <si>
    <t>CAR/L/1003943</t>
  </si>
  <si>
    <t>MAOB1</t>
  </si>
  <si>
    <t>Maol Ban</t>
  </si>
  <si>
    <t>CAR/L/1009643</t>
  </si>
  <si>
    <t>MBM1</t>
  </si>
  <si>
    <t>Marulaig Bay</t>
  </si>
  <si>
    <t>CAR/L/1028518</t>
  </si>
  <si>
    <t>MCLN1</t>
  </si>
  <si>
    <t>MacLeans Nose</t>
  </si>
  <si>
    <t>CAR/L/1002965</t>
  </si>
  <si>
    <t>MID1</t>
  </si>
  <si>
    <t>Mid Taing</t>
  </si>
  <si>
    <t>CAR/L/1005043</t>
  </si>
  <si>
    <t>MINE1</t>
  </si>
  <si>
    <t>Tanera 1</t>
  </si>
  <si>
    <t>CAR/L/1002914</t>
  </si>
  <si>
    <t>MRGY1</t>
  </si>
  <si>
    <t>Maragay Mor</t>
  </si>
  <si>
    <t>CAR/L/1124848</t>
  </si>
  <si>
    <t>NCH1</t>
  </si>
  <si>
    <t>Ness of Copister</t>
  </si>
  <si>
    <t>CAR/L/1016128</t>
  </si>
  <si>
    <t>CAR/L/1001825</t>
  </si>
  <si>
    <t>NEPL1</t>
  </si>
  <si>
    <t>East of Papa Little</t>
  </si>
  <si>
    <t>CAR/L/1108670</t>
  </si>
  <si>
    <t>NHAV1</t>
  </si>
  <si>
    <t>North Havra</t>
  </si>
  <si>
    <t>CAR/L/1003070</t>
  </si>
  <si>
    <t>NNES2</t>
  </si>
  <si>
    <t>North Nesting Site 2</t>
  </si>
  <si>
    <t>CAR/L/1004209</t>
  </si>
  <si>
    <t>NOS1</t>
  </si>
  <si>
    <t>Noster</t>
  </si>
  <si>
    <t>CAR/L/1009974</t>
  </si>
  <si>
    <t>North Sandwick</t>
  </si>
  <si>
    <t>CAR/L/1003866</t>
  </si>
  <si>
    <t>NWW1</t>
  </si>
  <si>
    <t>Winna Ness</t>
  </si>
  <si>
    <t>CAR/L/1001927</t>
  </si>
  <si>
    <t>ODH1</t>
  </si>
  <si>
    <t>Gravir Outer</t>
  </si>
  <si>
    <t>CAR/L/1003879</t>
  </si>
  <si>
    <t>OLD1</t>
  </si>
  <si>
    <t>Oldany</t>
  </si>
  <si>
    <t>CAR/L/1015768</t>
  </si>
  <si>
    <t>Papa, East Head of Scalloway</t>
  </si>
  <si>
    <t>CAR/L/1005048</t>
  </si>
  <si>
    <t>PEG1</t>
  </si>
  <si>
    <t>Pegal Bay</t>
  </si>
  <si>
    <t>CAR/L/1003961</t>
  </si>
  <si>
    <t>PLOC1</t>
  </si>
  <si>
    <t>Plocrapol</t>
  </si>
  <si>
    <t>CAR/L/1016553</t>
  </si>
  <si>
    <t>POR2</t>
  </si>
  <si>
    <t>Loch Portree (Torvaig)</t>
  </si>
  <si>
    <t>CAR/L/1002350</t>
  </si>
  <si>
    <t>POR3</t>
  </si>
  <si>
    <t>Portree Outer</t>
  </si>
  <si>
    <t>CAR/L/1148485</t>
  </si>
  <si>
    <t>PORL1</t>
  </si>
  <si>
    <t>Portnalong</t>
  </si>
  <si>
    <t>CAR/L/1002889</t>
  </si>
  <si>
    <t>PPN1</t>
  </si>
  <si>
    <t>Petersport North</t>
  </si>
  <si>
    <t>CAR/L/1031237</t>
  </si>
  <si>
    <t>PUL1</t>
  </si>
  <si>
    <t>Puldrite Bay</t>
  </si>
  <si>
    <t>CAR/L/1003954</t>
  </si>
  <si>
    <t>RCHO1</t>
  </si>
  <si>
    <t>Ru Chorachan</t>
  </si>
  <si>
    <t>CAR/L/1132960</t>
  </si>
  <si>
    <t>REI2</t>
  </si>
  <si>
    <t>Reintraid</t>
  </si>
  <si>
    <t>CAR/L/1002919</t>
  </si>
  <si>
    <t>REIB1</t>
  </si>
  <si>
    <t>Reibinish</t>
  </si>
  <si>
    <t>CAR/L/1108748</t>
  </si>
  <si>
    <t>RTRI1</t>
  </si>
  <si>
    <t>Rubh an Trilleachain</t>
  </si>
  <si>
    <t>CAR/L/1109280</t>
  </si>
  <si>
    <t>SAN1</t>
  </si>
  <si>
    <t>Sandavaig (South Ford)</t>
  </si>
  <si>
    <t>CAR/L/1002967</t>
  </si>
  <si>
    <t>SCAD1</t>
  </si>
  <si>
    <t>Scadabay</t>
  </si>
  <si>
    <t>CAR/L/1109424</t>
  </si>
  <si>
    <t>SCOT1</t>
  </si>
  <si>
    <t>Scotasay</t>
  </si>
  <si>
    <t>CAR/L/1004080</t>
  </si>
  <si>
    <t>SCQN1</t>
  </si>
  <si>
    <t>Sconser Quarry</t>
  </si>
  <si>
    <t>CAR/L/1157209</t>
  </si>
  <si>
    <t>SDUG1</t>
  </si>
  <si>
    <t>Sgeir Dughall</t>
  </si>
  <si>
    <t>CAR/L/1098675</t>
  </si>
  <si>
    <t>SEA5</t>
  </si>
  <si>
    <t>Seaforth</t>
  </si>
  <si>
    <t>CAR/L/1009963</t>
  </si>
  <si>
    <t>SET1</t>
  </si>
  <si>
    <t>Setter Voe</t>
  </si>
  <si>
    <t>CAR/L/1003056</t>
  </si>
  <si>
    <t>SETN1</t>
  </si>
  <si>
    <t>Setterness North</t>
  </si>
  <si>
    <t>CAR/L/1078468</t>
  </si>
  <si>
    <t>SETW1</t>
  </si>
  <si>
    <t>Setterness South</t>
  </si>
  <si>
    <t>CAR/L/1005092</t>
  </si>
  <si>
    <t>SFE1</t>
  </si>
  <si>
    <t>South Ford East (Gashernish East)</t>
  </si>
  <si>
    <t>CAR/L/1088166</t>
  </si>
  <si>
    <t>SFOR1</t>
  </si>
  <si>
    <t>South Ford (Gashernish)</t>
  </si>
  <si>
    <t>CAR/L/1002966</t>
  </si>
  <si>
    <t>SGND1</t>
  </si>
  <si>
    <t>Sgian Dubh</t>
  </si>
  <si>
    <t>CAR/L/1108041</t>
  </si>
  <si>
    <t>SIAN1</t>
  </si>
  <si>
    <t>Sian Bay</t>
  </si>
  <si>
    <t>CAR/L/1003109</t>
  </si>
  <si>
    <t>SKIO1</t>
  </si>
  <si>
    <t>Skipport Outer (Ornish)</t>
  </si>
  <si>
    <t>CAR/L/1001968</t>
  </si>
  <si>
    <t>SLO1</t>
  </si>
  <si>
    <t>Slocka (Site C)</t>
  </si>
  <si>
    <t>CAR/L/1004988</t>
  </si>
  <si>
    <t>SNA1</t>
  </si>
  <si>
    <t>Snarraness Voe, West Burrafirth</t>
  </si>
  <si>
    <t>CAR/L/1004045</t>
  </si>
  <si>
    <t>SOA1</t>
  </si>
  <si>
    <t>Stead of Aithness</t>
  </si>
  <si>
    <t>CAR/L/1004195</t>
  </si>
  <si>
    <t>SOAY1</t>
  </si>
  <si>
    <t>Soay Sound</t>
  </si>
  <si>
    <t>CAR/L/1004053</t>
  </si>
  <si>
    <t>SPO1</t>
  </si>
  <si>
    <t>Spoose Holm (Oxna)</t>
  </si>
  <si>
    <t>CAR/L/1002920</t>
  </si>
  <si>
    <t>SRO1</t>
  </si>
  <si>
    <t>Sron</t>
  </si>
  <si>
    <t>CAR/L/1002327</t>
  </si>
  <si>
    <t>STI1</t>
  </si>
  <si>
    <t>Stulaigh Island</t>
  </si>
  <si>
    <t>CAR/L/1096609</t>
  </si>
  <si>
    <t>Stockinish</t>
  </si>
  <si>
    <t>CAR/L/1001853</t>
  </si>
  <si>
    <t>STOU1</t>
  </si>
  <si>
    <t>Stoull (Nevis B)</t>
  </si>
  <si>
    <t>CAR/L/1004072</t>
  </si>
  <si>
    <t>SVG1</t>
  </si>
  <si>
    <t>South Voe of Gletness</t>
  </si>
  <si>
    <t>CAR/L/1018474</t>
  </si>
  <si>
    <t>SWI2</t>
  </si>
  <si>
    <t>Bight of Foraness</t>
  </si>
  <si>
    <t>CAR/L/1004031</t>
  </si>
  <si>
    <t>TAB1</t>
  </si>
  <si>
    <t>Tabhaigh</t>
  </si>
  <si>
    <t>CAR/L/1129793</t>
  </si>
  <si>
    <t>TAI1</t>
  </si>
  <si>
    <t>Taing of Railsborough</t>
  </si>
  <si>
    <t>CAR/L/1004035</t>
  </si>
  <si>
    <t>TAN2</t>
  </si>
  <si>
    <t>Tanera 2</t>
  </si>
  <si>
    <t>CAR/L/1002915</t>
  </si>
  <si>
    <t>TARA1</t>
  </si>
  <si>
    <t>Taranaish</t>
  </si>
  <si>
    <t>CAR/L/1017374</t>
  </si>
  <si>
    <t>TEI1</t>
  </si>
  <si>
    <t>Teisti Geo</t>
  </si>
  <si>
    <t>CAR/L/1016872</t>
  </si>
  <si>
    <t>TOYN1</t>
  </si>
  <si>
    <t>Toy Ness</t>
  </si>
  <si>
    <t>CAR/L/1015855</t>
  </si>
  <si>
    <t>TRM1</t>
  </si>
  <si>
    <t>Trilleachan Mor</t>
  </si>
  <si>
    <t>CAR/L/1013016</t>
  </si>
  <si>
    <t>TUR1</t>
  </si>
  <si>
    <t>Turness</t>
  </si>
  <si>
    <t>CAR/L/1003867</t>
  </si>
  <si>
    <t>UIG1</t>
  </si>
  <si>
    <t>Uig Bay</t>
  </si>
  <si>
    <t>CAR/L/1002918</t>
  </si>
  <si>
    <t>UIS2</t>
  </si>
  <si>
    <t>Uiskevagh North</t>
  </si>
  <si>
    <t>CAR/L/1010065</t>
  </si>
  <si>
    <t>Uyeasound Site 1 Uyea Isle</t>
  </si>
  <si>
    <t>CAR/L/1004215</t>
  </si>
  <si>
    <t>Uyeasound Site 3 Rockfield</t>
  </si>
  <si>
    <t>CAR/L/1004216</t>
  </si>
  <si>
    <t>UYIS1</t>
  </si>
  <si>
    <t>Uyea Isle</t>
  </si>
  <si>
    <t>CAR/L/1136531</t>
  </si>
  <si>
    <t>Uyea Isla</t>
  </si>
  <si>
    <t xml:space="preserve">Uyea Isle     </t>
  </si>
  <si>
    <t>VACR1</t>
  </si>
  <si>
    <t>Vacasay, Roag</t>
  </si>
  <si>
    <t>CAR/L/1005041</t>
  </si>
  <si>
    <t>VAT1</t>
  </si>
  <si>
    <t>Wick of Vatsetter</t>
  </si>
  <si>
    <t>CAR/L/1004201</t>
  </si>
  <si>
    <t>VEA1</t>
  </si>
  <si>
    <t>Veantrow Bay</t>
  </si>
  <si>
    <t>CAR/L/1003931</t>
  </si>
  <si>
    <t>VEE1</t>
  </si>
  <si>
    <t>Vee Taing</t>
  </si>
  <si>
    <t>CAR/L/1005091</t>
  </si>
  <si>
    <t>VESN1</t>
  </si>
  <si>
    <t>Vest Ness</t>
  </si>
  <si>
    <t>CAR/L/1002996</t>
  </si>
  <si>
    <t>VIB1</t>
  </si>
  <si>
    <t>Vuia Beag</t>
  </si>
  <si>
    <t>CAR/L/1015852</t>
  </si>
  <si>
    <t>VIDM1</t>
  </si>
  <si>
    <t>Vidlin North</t>
  </si>
  <si>
    <t>CAR/L/1003928</t>
  </si>
  <si>
    <t>VIDM2</t>
  </si>
  <si>
    <t>Vidlin Outer</t>
  </si>
  <si>
    <t>CAR/L/1003907</t>
  </si>
  <si>
    <t>VUM1</t>
  </si>
  <si>
    <t>Vuia Mor</t>
  </si>
  <si>
    <t>CAR/L/1011812</t>
  </si>
  <si>
    <t>WBEL3</t>
  </si>
  <si>
    <t>Loura Voe (Site 3)</t>
  </si>
  <si>
    <t>CAR/L/1003113</t>
  </si>
  <si>
    <t>WFAR</t>
  </si>
  <si>
    <t>West Fara</t>
  </si>
  <si>
    <t>CAR/L/1004229</t>
  </si>
  <si>
    <t>WHA2</t>
  </si>
  <si>
    <t>North Voe</t>
  </si>
  <si>
    <t>CAR/L/1002998</t>
  </si>
  <si>
    <t>WIDF1</t>
  </si>
  <si>
    <t>Quanterness (West Shargun Shoal)</t>
  </si>
  <si>
    <t>CAR/L/1001931</t>
  </si>
  <si>
    <t>WOB1</t>
  </si>
  <si>
    <t>Wick of Belmont North</t>
  </si>
  <si>
    <t>CAR/L/1008750</t>
  </si>
  <si>
    <t>WSB1</t>
  </si>
  <si>
    <t>Westerbister</t>
  </si>
  <si>
    <t>CAR/L/1143253</t>
  </si>
  <si>
    <t>Row Labels</t>
  </si>
  <si>
    <t>Grand Total</t>
  </si>
  <si>
    <t>Column Labels</t>
  </si>
  <si>
    <t>Sum of Hydrogen Peroxide (litres)</t>
  </si>
  <si>
    <t>(All)</t>
  </si>
  <si>
    <t xml:space="preserve">   Nedd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</si>
</sst>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8"/>
      <name val="Arial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47">
    <xf numFmtId="0" fontId="0" fillId="0" borderId="0" xfId="0"/>
    <xf numFmtId="0" fontId="2" fillId="0" borderId="0" xfId="1" applyFont="1" applyAlignment="1">
      <alignment horizontal="right" wrapText="1"/>
    </xf>
    <xf numFmtId="0" fontId="2" fillId="0" borderId="0" xfId="1" applyFont="1" applyAlignment="1">
      <alignment wrapText="1"/>
    </xf>
    <xf numFmtId="0" fontId="2" fillId="0" borderId="0" xfId="2" applyFont="1" applyAlignment="1">
      <alignment horizontal="right" wrapText="1"/>
    </xf>
    <xf numFmtId="0" fontId="2" fillId="0" borderId="2" xfId="2" applyFont="1" applyBorder="1" applyAlignment="1">
      <alignment wrapText="1"/>
    </xf>
    <xf numFmtId="0" fontId="2" fillId="0" borderId="2" xfId="2" applyFont="1" applyBorder="1" applyAlignment="1">
      <alignment horizontal="right" wrapText="1"/>
    </xf>
    <xf numFmtId="0" fontId="2" fillId="0" borderId="0" xfId="2" applyFont="1"/>
    <xf numFmtId="0" fontId="2" fillId="0" borderId="2" xfId="2" applyFont="1" applyBorder="1"/>
    <xf numFmtId="0" fontId="2" fillId="2" borderId="1" xfId="1" applyFont="1" applyFill="1" applyBorder="1" applyAlignment="1">
      <alignment horizontal="left" wrapText="1"/>
    </xf>
    <xf numFmtId="0" fontId="4" fillId="0" borderId="0" xfId="0" applyFont="1"/>
    <xf numFmtId="0" fontId="4" fillId="0" borderId="0" xfId="0" applyFont="1" applyProtection="1">
      <protection locked="0"/>
    </xf>
    <xf numFmtId="0" fontId="5" fillId="0" borderId="0" xfId="0" applyFont="1" applyAlignment="1">
      <alignment horizontal="left"/>
    </xf>
    <xf numFmtId="0" fontId="2" fillId="0" borderId="2" xfId="3" applyFont="1" applyBorder="1" applyAlignment="1">
      <alignment wrapText="1"/>
    </xf>
    <xf numFmtId="0" fontId="2" fillId="0" borderId="2" xfId="3" applyFont="1" applyBorder="1" applyAlignment="1">
      <alignment horizontal="right" wrapText="1"/>
    </xf>
    <xf numFmtId="0" fontId="2" fillId="0" borderId="0" xfId="3" applyFont="1"/>
    <xf numFmtId="164" fontId="4" fillId="0" borderId="0" xfId="0" applyNumberFormat="1" applyFont="1"/>
    <xf numFmtId="0" fontId="6" fillId="0" borderId="0" xfId="0" applyFont="1"/>
    <xf numFmtId="0" fontId="7" fillId="0" borderId="2" xfId="4" applyFont="1" applyBorder="1" applyAlignment="1">
      <alignment wrapText="1"/>
    </xf>
    <xf numFmtId="0" fontId="7" fillId="0" borderId="2" xfId="4" applyFont="1" applyBorder="1" applyAlignment="1">
      <alignment horizontal="right" wrapText="1"/>
    </xf>
    <xf numFmtId="0" fontId="7" fillId="0" borderId="0" xfId="4" applyFont="1" applyAlignment="1">
      <alignment horizontal="right" wrapText="1"/>
    </xf>
    <xf numFmtId="0" fontId="3" fillId="0" borderId="2" xfId="4" applyBorder="1"/>
    <xf numFmtId="0" fontId="0" fillId="0" borderId="0" xfId="0" applyProtection="1">
      <protection locked="0"/>
    </xf>
    <xf numFmtId="0" fontId="2" fillId="0" borderId="0" xfId="2" applyFont="1" applyAlignment="1">
      <alignment wrapText="1"/>
    </xf>
    <xf numFmtId="0" fontId="2" fillId="0" borderId="2" xfId="1" applyFont="1" applyBorder="1" applyAlignment="1">
      <alignment wrapText="1"/>
    </xf>
    <xf numFmtId="0" fontId="2" fillId="0" borderId="0" xfId="3" applyFont="1" applyAlignment="1">
      <alignment wrapText="1"/>
    </xf>
    <xf numFmtId="0" fontId="7" fillId="0" borderId="0" xfId="4" applyFont="1" applyAlignment="1">
      <alignment wrapText="1"/>
    </xf>
    <xf numFmtId="0" fontId="2" fillId="0" borderId="2" xfId="1" applyFont="1" applyBorder="1" applyAlignment="1">
      <alignment horizontal="right" wrapText="1"/>
    </xf>
    <xf numFmtId="0" fontId="2" fillId="0" borderId="0" xfId="3" applyFont="1" applyAlignment="1">
      <alignment horizontal="right" wrapText="1"/>
    </xf>
    <xf numFmtId="0" fontId="4" fillId="0" borderId="2" xfId="0" applyFont="1" applyBorder="1"/>
    <xf numFmtId="0" fontId="0" fillId="0" borderId="2" xfId="0" applyBorder="1" applyProtection="1">
      <protection locked="0"/>
    </xf>
    <xf numFmtId="0" fontId="2" fillId="0" borderId="3" xfId="2" applyFont="1" applyBorder="1" applyAlignment="1">
      <alignment horizontal="right" wrapText="1"/>
    </xf>
    <xf numFmtId="0" fontId="4" fillId="0" borderId="2" xfId="0" applyFont="1" applyBorder="1" applyProtection="1">
      <protection locked="0"/>
    </xf>
    <xf numFmtId="0" fontId="2" fillId="0" borderId="2" xfId="3" applyFont="1" applyBorder="1"/>
    <xf numFmtId="0" fontId="4" fillId="0" borderId="3" xfId="0" applyFont="1" applyBorder="1"/>
    <xf numFmtId="0" fontId="3" fillId="0" borderId="0" xfId="4"/>
    <xf numFmtId="0" fontId="0" fillId="0" borderId="0" xfId="0" pivotButton="1"/>
    <xf numFmtId="0" fontId="0" fillId="0" borderId="0" xfId="0" applyAlignment="1">
      <alignment horizontal="left"/>
    </xf>
    <xf numFmtId="0" fontId="8" fillId="3" borderId="0" xfId="0" applyFont="1" applyFill="1"/>
    <xf numFmtId="0" fontId="0" fillId="0" borderId="0" xfId="0" applyNumberFormat="1"/>
    <xf numFmtId="0" fontId="8" fillId="3" borderId="1" xfId="0" applyFont="1" applyFill="1" applyBorder="1"/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 indent="1"/>
    </xf>
    <xf numFmtId="0" fontId="8" fillId="0" borderId="1" xfId="0" applyNumberFormat="1" applyFont="1" applyBorder="1"/>
    <xf numFmtId="0" fontId="8" fillId="3" borderId="1" xfId="0" applyFont="1" applyFill="1" applyBorder="1" applyAlignment="1">
      <alignment horizontal="left"/>
    </xf>
    <xf numFmtId="0" fontId="8" fillId="3" borderId="1" xfId="0" applyNumberFormat="1" applyFont="1" applyFill="1" applyBorder="1"/>
    <xf numFmtId="0" fontId="8" fillId="3" borderId="0" xfId="0" applyFont="1" applyFill="1" applyAlignment="1">
      <alignment horizontal="left"/>
    </xf>
    <xf numFmtId="0" fontId="2" fillId="0" borderId="2" xfId="1" applyFont="1" applyBorder="1" applyAlignment="1">
      <alignment horizontal="left"/>
    </xf>
  </cellXfs>
  <cellStyles count="5">
    <cellStyle name="Normal" xfId="0" builtinId="0"/>
    <cellStyle name="Normal_Data" xfId="4" xr:uid="{00000000-0005-0000-0000-000001000000}"/>
    <cellStyle name="Normal_Sheet1" xfId="1" xr:uid="{00000000-0005-0000-0000-000003000000}"/>
    <cellStyle name="Normal_Sheet1_1" xfId="2" xr:uid="{00000000-0005-0000-0000-000004000000}"/>
    <cellStyle name="Normal_Sheet1_2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4613.629337847226" createdVersion="7" refreshedVersion="7" minRefreshableVersion="3" recordCount="467" xr:uid="{472B8CF3-19D8-41B0-AC78-AE9B559C3EB1}">
  <cacheSource type="worksheet">
    <worksheetSource ref="A1:G468" sheet="Data"/>
  </cacheSource>
  <cacheFields count="7">
    <cacheField name="Site ID" numFmtId="0">
      <sharedItems count="222">
        <s v="AAC3"/>
        <s v="ACHR1"/>
        <s v="AIR1"/>
        <s v="AMM1"/>
        <s v="ARDG1"/>
        <s v="ARDI1"/>
        <s v="ARDT1"/>
        <s v="BAD12"/>
        <s v="BADD1"/>
        <s v="BADE1"/>
        <s v="BAI1"/>
        <s v="BALM1"/>
        <s v="BAS1"/>
        <s v="BEL1"/>
        <s v="BNES1"/>
        <s v="BOCN1"/>
        <s v="BOH1"/>
        <s v="BOH2"/>
        <s v="BOM1"/>
        <s v="BOV1"/>
        <s v="BRO1"/>
        <s v="BUR1"/>
        <s v="BURA1"/>
        <s v="BURK1"/>
        <s v="CAG1"/>
        <s v="CAIR1"/>
        <s v="CAL1"/>
        <s v="CALC1"/>
        <s v="CALD1"/>
        <s v="CAR1"/>
        <s v="CDP2"/>
        <s v="CDSE1"/>
        <s v="CDSW1"/>
        <s v="CHA1"/>
        <s v="CLI4"/>
        <s v="CLO1"/>
        <s v="CLP1"/>
        <s v="COL3"/>
        <s v="COLED1"/>
        <s v="COLS1"/>
        <s v="CORL1"/>
        <s v="DHR1"/>
        <s v="DMB1"/>
        <s v="DRO1"/>
        <s v="DUI1"/>
        <s v="DUN1"/>
        <s v="EAR1"/>
        <s v="EFM1"/>
        <s v="ELAN1"/>
        <s v="ELGN1"/>
        <s v="ELGN2"/>
        <s v="ELR1"/>
        <s v="EPO1"/>
        <s v="ERI3"/>
        <s v="ERI4"/>
        <s v="ESH1"/>
        <s v="EUG1"/>
        <s v="EUGS1"/>
        <s v="FFMC01"/>
        <s v="FFMC02"/>
        <s v="FFMC10"/>
        <s v="FFMC14"/>
        <s v="FFMC18"/>
        <s v="FFMC21"/>
        <s v="FFMC22"/>
        <s v="FFMC23"/>
        <s v="FFMC24"/>
        <s v="FFMC26"/>
        <s v="FFMC29"/>
        <s v="FFMC30"/>
        <s v="FFMC34"/>
        <s v="FFMC35S"/>
        <s v="FFMC37"/>
        <s v="FFMC40A"/>
        <s v="FFMC40B"/>
        <s v="FFMC43"/>
        <s v="FFMC45"/>
        <s v="FFMC46"/>
        <s v="FFMC47"/>
        <s v="FFMC49"/>
        <s v="FFMC54"/>
        <s v="FFMC55"/>
        <s v="FFMC57"/>
        <s v="FFMC59"/>
        <s v="FFMC66"/>
        <s v="FFMC70"/>
        <s v="FFMC71"/>
        <s v="FFMC72"/>
        <s v="FFMC77"/>
        <s v="FIU1"/>
        <s v="FLAE1"/>
        <s v="FOR2"/>
        <s v="GAIR1"/>
        <s v="GHC1"/>
        <s v="GHCO1"/>
        <s v="GNH1"/>
        <s v="GOMT1"/>
        <s v="GRE1"/>
        <s v="GRL1"/>
        <s v="GRN1"/>
        <s v="GRT1"/>
        <s v="GVAL1"/>
        <s v="HAC1"/>
        <s v="HAML1"/>
        <s v="HAS1"/>
        <s v="HEL1"/>
        <s v="HGEO3"/>
        <s v="HNW1"/>
        <s v="HSND1"/>
        <s v="INV1"/>
        <s v="IOEWE2"/>
        <s v="KEM1"/>
        <s v="KIL1"/>
        <s v="KING1"/>
        <s v="KIO1"/>
        <s v="KYL1"/>
        <s v="LAXV2"/>
        <s v="LING1"/>
        <s v="LIT1"/>
        <s v="LIT2"/>
        <s v="LYR1"/>
        <s v="MAAY1"/>
        <s v="MAN2"/>
        <s v="MAOB1"/>
        <s v="MBM1"/>
        <s v="MCLN1"/>
        <s v="MID1"/>
        <s v="MINE1"/>
        <s v="MRGY1"/>
        <s v="NCH1"/>
        <s v="NEPL1"/>
        <s v="NHAV1"/>
        <s v="NNES2"/>
        <s v="NOS1"/>
        <s v="NWW1"/>
        <s v="ODH1"/>
        <s v="OLD1"/>
        <s v="PEG1"/>
        <s v="PLOC1"/>
        <s v="POR2"/>
        <s v="POR3"/>
        <s v="PORL1"/>
        <s v="PPN1"/>
        <s v="PUL1"/>
        <s v="RCHO1"/>
        <s v="REI2"/>
        <s v="REIB1"/>
        <s v="RTRI1"/>
        <s v="SAN1"/>
        <s v="SCAD1"/>
        <s v="SCOT1"/>
        <s v="SCQN1"/>
        <s v="SDUG1"/>
        <s v="SEA5"/>
        <s v="SET1"/>
        <s v="SETN1"/>
        <s v="SETW1"/>
        <s v="SFE1"/>
        <s v="SFOR1"/>
        <s v="SGND1"/>
        <s v="SIAN1"/>
        <s v="SKIO1"/>
        <s v="SLO1"/>
        <s v="SNA1"/>
        <s v="SOA1"/>
        <s v="SOAY1"/>
        <s v="SPO1"/>
        <s v="SRO1"/>
        <s v="STI1"/>
        <s v="STOU1"/>
        <s v="SVG1"/>
        <s v="SWI2"/>
        <s v="TAB1"/>
        <s v="TAI1"/>
        <s v="TAN2"/>
        <s v="TARA1"/>
        <s v="TEI1"/>
        <s v="TOYN1"/>
        <s v="TRM1"/>
        <s v="TUR1"/>
        <s v="UIG1"/>
        <s v="UIS2"/>
        <s v="UYIS1"/>
        <s v="VACR1"/>
        <s v="VAT1"/>
        <s v="VEA1"/>
        <s v="VEE1"/>
        <s v="VESN1"/>
        <s v="VIB1"/>
        <s v="VIDM1"/>
        <s v="VIDM2"/>
        <s v="VUM1"/>
        <s v="WBEL3"/>
        <s v="WFAR"/>
        <s v="WHA2"/>
        <s v="WIDF1"/>
        <s v="WOB1"/>
        <s v="WSB1"/>
        <s v="FOI1" u="1"/>
        <s v="NED1" u="1"/>
        <s v="ACAM1" u="1"/>
        <s v="FERR1" u="1"/>
        <s v="UYE3" u="1"/>
        <s v="CALB1" u="1"/>
        <s v="COLL3" u="1"/>
        <s v="CALL1" u="1"/>
        <s v="ETRA1" u="1"/>
        <s v="ARD1" u="1"/>
        <s v="FFMC60" u="1"/>
        <s v="EAM1" u="1"/>
        <s v="UYE1" u="1"/>
        <s v="FFMC19" u="1"/>
        <s v="LGEO2" u="1"/>
        <s v="PAPE1" u="1"/>
        <s v="ACH1" u="1"/>
        <s v="FFMC41" u="1"/>
        <s v="CAS1" u="1"/>
        <s v="HOG1" u="1"/>
        <s v="CAV1" u="1"/>
        <s v="NSAN1" u="1"/>
        <s v="STOC1" u="1"/>
        <s v="FFMC33" u="1"/>
      </sharedItems>
    </cacheField>
    <cacheField name="Year" numFmtId="0">
      <sharedItems containsSemiMixedTypes="0" containsString="0" containsNumber="1" containsInteger="1" minValue="2016" maxValue="2019"/>
    </cacheField>
    <cacheField name="Site Name" numFmtId="0">
      <sharedItems/>
    </cacheField>
    <cacheField name="Licence" numFmtId="0">
      <sharedItems count="225">
        <s v="CAR/L/1004062"/>
        <s v="CAR/L/1004153"/>
        <s v="CAR/L/1002917"/>
        <s v="CAR/L/1109999"/>
        <s v="CAR/L/1009970"/>
        <s v="CAR/L/1002353"/>
        <s v="CAR/L/1001806"/>
        <s v="CAR/L/1001808"/>
        <s v="CAR/L/1001811"/>
        <s v="CAR/L/1001812"/>
        <s v="RP2/6D/93/131"/>
        <s v="CAR/L/1002942"/>
        <s v="CAR/L/1002346"/>
        <s v="CAR/L/1004208"/>
        <s v="CAR/L/1034670"/>
        <s v="CAR/L/1111048"/>
        <s v="CAR/L/1004213"/>
        <s v="CAR/L/1003953"/>
        <s v="CAR/L/1004225"/>
        <s v="CAR/L/1003888"/>
        <s v="CAR/L/1003063"/>
        <s v="CAR/L/1001809"/>
        <s v="CAR/L/1003059"/>
        <s v="CAR/L/1005095"/>
        <s v="CAR/L/1008751"/>
        <s v="CAR/L/1009965"/>
        <s v="CAR/L/1010432"/>
        <s v="CAR/L/1010002"/>
        <s v="CAR/L/1003896"/>
        <s v="CAR/L/1003895"/>
        <s v="CAR/L/1003899"/>
        <s v="CAR/L/1015831"/>
        <s v="CAR/L/1120220"/>
        <s v="CAR/L/1120218"/>
        <s v="CAR/L/1003062"/>
        <s v="CAR/L/1002983"/>
        <s v="CAR/L/1004036"/>
        <s v="CAR/L/1002994"/>
        <s v="CAR/L/1003929"/>
        <s v="CAR/L/1003004"/>
        <s v="CAR/L/1110925"/>
        <s v="CAR/L/1108277"/>
        <s v="CAR/L/1001826"/>
        <s v="CAR/L/1016394"/>
        <s v="CAR/L/1121785"/>
        <s v="CAR/L/1001832"/>
        <s v="CAR/L/1010433"/>
        <s v="CAR/L/1002991"/>
        <s v="CAR/L/1004071"/>
        <s v="CAR/L/1002916"/>
        <s v="CAR/L/1010455"/>
        <s v="CAR/L/1078064"/>
        <s v="CAR/L/1131788"/>
        <s v="CAR/L/1099410"/>
        <s v="CAR/L/1033617"/>
        <s v="CAR/L/1004085"/>
        <s v="CAR/L/1129789"/>
        <s v="CAR/L/1004217"/>
        <s v="CAR/L/1082027"/>
        <s v="CAR/L/1140563"/>
        <s v="CAR/L/1010606"/>
        <s v="CAR/L/1015850"/>
        <s v="CAR/L/1010474"/>
        <s v="CAR/L/1015860"/>
        <s v="CAR/L/1009032"/>
        <s v="CAR/L/1008860"/>
        <s v="CAR/L/1008861"/>
        <s v="CAR/L/1003493"/>
        <s v="CAR/L/1000809"/>
        <s v="CAR/L/1015868"/>
        <s v="CAR/L/1003088"/>
        <s v="CAR/L/1003268"/>
        <s v="CAR/L/1000800"/>
        <s v="CAR/L/1099909"/>
        <s v="CAR/L/1000237"/>
        <s v="CAR/L/1008832"/>
        <s v="CAR/L/1008806"/>
        <s v="CAR/L/1010775"/>
        <s v="CAR/L/1003090"/>
        <s v="CAR/L/1010773"/>
        <s v="CAR/L/1010817"/>
        <s v="CAR/L/1010476"/>
        <s v="CAR/L/1004226"/>
        <s v="CAR/L/1000810"/>
        <s v="CAR/L/1003494"/>
        <s v="CAR/L/1000808"/>
        <s v="CAR/L/1000891"/>
        <s v="CAR/L/1003721"/>
        <s v="CAR/L/1000844"/>
        <s v="CAR/L/1000789"/>
        <s v="CAR/L/1003718"/>
        <s v="CAR/L/1002326"/>
        <s v="CAR/L/1016129"/>
        <s v="CAR/L/1004206"/>
        <s v="CAR/L/1132115"/>
        <s v="CAR/L/1025571"/>
        <s v="CAR/L/1174430"/>
        <s v="CAR/L/1033775"/>
        <s v="CAR/L/1102386"/>
        <s v="CAR/L/1002890"/>
        <s v="CAR/L/1040427"/>
        <s v="CAR/L/1112630"/>
        <s v="CAR/L/1011922"/>
        <s v="CAR/L/1025504"/>
        <s v="CAR/L/1003873"/>
        <s v="CAR/L/1094695"/>
        <s v="CAR/L/1003874"/>
        <s v="CAR/L/1095612"/>
        <s v="CAR/L/1004210"/>
        <s v="CAR/L/1105276"/>
        <s v="CAR/L/1025503"/>
        <s v="CAR/L/1009162"/>
        <s v="CAR/L/1002963"/>
        <s v="CAR/L/1003110"/>
        <s v="CAR/L/1003068"/>
        <s v="CAR/L/1003887"/>
        <s v="CAR/L/1100533"/>
        <s v="CAR/L/1001791"/>
        <s v="CAR/L/1015765"/>
        <s v="CAR/L/1015763"/>
        <s v="CAR/L/1003012"/>
        <s v="CAR/L/1003009"/>
        <s v="CAR/L/1003960"/>
        <s v="CAR/L/1103991"/>
        <s v="CAR/L/1003943"/>
        <s v="CAR/L/1009643"/>
        <s v="CAR/L/1028518"/>
        <s v="CAR/L/1002965"/>
        <s v="CAR/L/1005043"/>
        <s v="CAR/L/1002914"/>
        <s v="CAR/L/1124848"/>
        <s v="CAR/L/1016128"/>
        <s v="CAR/L/1108670"/>
        <s v="CAR/L/1003070"/>
        <s v="CAR/L/1004209"/>
        <s v="CAR/L/1009974"/>
        <s v="CAR/L/1001927"/>
        <s v="CAR/L/1003879"/>
        <s v="CAR/L/1015768"/>
        <s v="CAR/L/1003961"/>
        <s v="CAR/L/1016553"/>
        <s v="CAR/L/1002350"/>
        <s v="CAR/L/1148485"/>
        <s v="CAR/L/1002889"/>
        <s v="CAR/L/1031237"/>
        <s v="CAR/L/1003954"/>
        <s v="CAR/L/1132960"/>
        <s v="CAR/L/1002919"/>
        <s v="CAR/L/1108748"/>
        <s v="CAR/L/1109280"/>
        <s v="CAR/L/1002967"/>
        <s v="CAR/L/1109424"/>
        <s v="CAR/L/1004080"/>
        <s v="CAR/L/1157209"/>
        <s v="CAR/L/1098675"/>
        <s v="CAR/L/1009963"/>
        <s v="CAR/L/1003056"/>
        <s v="CAR/L/1078468"/>
        <s v="CAR/L/1005092"/>
        <s v="CAR/L/1088166"/>
        <s v="CAR/L/1002966"/>
        <s v="CAR/L/1108041"/>
        <s v="CAR/L/1003109"/>
        <s v="CAR/L/1001968"/>
        <s v="CAR/L/1004988"/>
        <s v="CAR/L/1004045"/>
        <s v="CAR/L/1004195"/>
        <s v="CAR/L/1004053"/>
        <s v="CAR/L/1002920"/>
        <s v="CAR/L/1002327"/>
        <s v="CAR/L/1096609"/>
        <s v="CAR/L/1004072"/>
        <s v="CAR/L/1018474"/>
        <s v="CAR/L/1004031"/>
        <s v="CAR/L/1129793"/>
        <s v="CAR/L/1004035"/>
        <s v="CAR/L/1002915"/>
        <s v="CAR/L/1017374"/>
        <s v="CAR/L/1016872"/>
        <s v="CAR/L/1015855"/>
        <s v="CAR/L/1013016"/>
        <s v="CAR/L/1003867"/>
        <s v="CAR/L/1002918"/>
        <s v="CAR/L/1010065"/>
        <s v="CAR/L/1136531"/>
        <s v="CAR/L/1005041"/>
        <s v="CAR/L/1004201"/>
        <s v="CAR/L/1003931"/>
        <s v="CAR/L/1005091"/>
        <s v="CAR/L/1002996"/>
        <s v="CAR/L/1015852"/>
        <s v="CAR/L/1003928"/>
        <s v="CAR/L/1003907"/>
        <s v="CAR/L/1011812"/>
        <s v="CAR/L/1003113"/>
        <s v="CAR/L/1004229"/>
        <s v="CAR/L/1002998"/>
        <s v="CAR/L/1001931"/>
        <s v="CAR/L/1008750"/>
        <s v="CAR/L/1143253"/>
        <s v="CAR/L/1003078" u="1"/>
        <s v="CAR/L/1082725" u="1"/>
        <s v="CAR/L/1003893" u="1"/>
        <s v="CAR/L/1008947" u="1"/>
        <s v="CAR/L/1003486" u="1"/>
        <s v="CAR/L/1001816" u="1"/>
        <s v="CAR/L/1005048" u="1"/>
        <s v="CAR/L/1003024" u="1"/>
        <s v="CAR/L/1003902" u="1"/>
        <s v="CAR/L/1003866" u="1"/>
        <s v="CAR/L/1004215" u="1"/>
        <s v="CAR/L/1001825" u="1"/>
        <s v="CAR/L/1003894" u="1"/>
        <s v="CAR/L/1001853" u="1"/>
        <s v="CAR/L/1003916" u="1"/>
        <s v="CAR/L/1005096" u="1"/>
        <s v="CAR/L/1009962" u="1"/>
        <s v="CAR/L/1003897" u="1"/>
        <s v="CAR/L/1004055" u="1"/>
        <s v="CAR/L/1000801" u="1"/>
        <s v="CAR/L/1015867" u="1"/>
        <s v="CAR/L/1000890" u="1"/>
        <s v="CAR/L/1003892" u="1"/>
        <s v="CAR/L/1004216" u="1"/>
        <s v="CAR/L/1000843" u="1"/>
      </sharedItems>
    </cacheField>
    <cacheField name="Operator (at date of submission)" numFmtId="0">
      <sharedItems count="10">
        <s v="Scottish Sea Farms Ltd"/>
        <s v="The Scottish Salmon Company Ltd"/>
        <s v="Marine Harvest (Scotland) Ltd"/>
        <s v="Mowi Scotland Ltd"/>
        <s v="Loch Duart Ltd"/>
        <s v="Cooke Aquaculture Scotland"/>
        <s v="Wester Ross Fisheries Ltd"/>
        <s v="Grieg Seafood Shetland Ltd"/>
        <s v="Kames Fish Farming Ltd"/>
        <s v="Thompson Bros Salmon Ltd" u="1"/>
      </sharedItems>
    </cacheField>
    <cacheField name="Local Authority" numFmtId="0">
      <sharedItems/>
    </cacheField>
    <cacheField name="Hydrogen Peroxide (litres)" numFmtId="0">
      <sharedItems containsSemiMixedTypes="0" containsString="0" containsNumber="1" minValue="50" maxValue="613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67">
  <r>
    <x v="0"/>
    <n v="2017"/>
    <s v="Allt a Chois/North shore/Site 3"/>
    <x v="0"/>
    <x v="0"/>
    <s v="Highland"/>
    <n v="16100.5"/>
  </r>
  <r>
    <x v="0"/>
    <n v="2018"/>
    <s v="Allt a Chois (Kishorn North Shore)"/>
    <x v="0"/>
    <x v="0"/>
    <s v="Highland"/>
    <n v="35070"/>
  </r>
  <r>
    <x v="0"/>
    <n v="2019"/>
    <s v="Allt a Chois (Kishorn North Shore)"/>
    <x v="0"/>
    <x v="0"/>
    <s v="Highland"/>
    <n v="79886"/>
  </r>
  <r>
    <x v="1"/>
    <n v="2016"/>
    <s v="Kenmore Bay (Loch a Chracaich)"/>
    <x v="1"/>
    <x v="1"/>
    <s v="Highland"/>
    <n v="53280"/>
  </r>
  <r>
    <x v="1"/>
    <n v="2018"/>
    <s v="Kenmore Bay (Loch a Chracaich)"/>
    <x v="1"/>
    <x v="1"/>
    <s v="Highland"/>
    <n v="37178"/>
  </r>
  <r>
    <x v="1"/>
    <n v="2019"/>
    <s v="Kenmore Bay (Loch a Chracaich)"/>
    <x v="1"/>
    <x v="1"/>
    <s v="Highland"/>
    <n v="12300"/>
  </r>
  <r>
    <x v="2"/>
    <n v="2016"/>
    <s v="Aird Ardheslaig"/>
    <x v="2"/>
    <x v="1"/>
    <s v="Highland"/>
    <n v="116640"/>
  </r>
  <r>
    <x v="2"/>
    <n v="2018"/>
    <s v="Aird Ardheslaig"/>
    <x v="2"/>
    <x v="1"/>
    <s v="Highland"/>
    <n v="91000"/>
  </r>
  <r>
    <x v="3"/>
    <n v="2016"/>
    <s v="Am Maol, Isle of Muck"/>
    <x v="3"/>
    <x v="2"/>
    <s v="Highland"/>
    <n v="63750"/>
  </r>
  <r>
    <x v="3"/>
    <n v="2018"/>
    <s v="Am Maol, Isle of Muck"/>
    <x v="3"/>
    <x v="2"/>
    <s v="Highland"/>
    <n v="26650"/>
  </r>
  <r>
    <x v="3"/>
    <n v="2019"/>
    <s v="Am Maol, Isle of Muck"/>
    <x v="3"/>
    <x v="3"/>
    <s v="Highland"/>
    <n v="29261"/>
  </r>
  <r>
    <x v="4"/>
    <n v="2018"/>
    <s v="Ardgour (Linnhe)"/>
    <x v="4"/>
    <x v="2"/>
    <s v="Highland"/>
    <n v="3500"/>
  </r>
  <r>
    <x v="5"/>
    <n v="2016"/>
    <s v="Ardintigh (Nevis C)"/>
    <x v="5"/>
    <x v="0"/>
    <s v="Highland"/>
    <n v="2240"/>
  </r>
  <r>
    <x v="5"/>
    <n v="2017"/>
    <s v="Ardintigh (Nevis C)"/>
    <x v="5"/>
    <x v="0"/>
    <s v="Highland"/>
    <n v="67357.5"/>
  </r>
  <r>
    <x v="5"/>
    <n v="2018"/>
    <s v="Ardintigh (Nevis C)"/>
    <x v="5"/>
    <x v="0"/>
    <s v="Highland"/>
    <n v="23846"/>
  </r>
  <r>
    <x v="6"/>
    <n v="2016"/>
    <s v="Ardintoul"/>
    <x v="6"/>
    <x v="2"/>
    <s v="Highland"/>
    <n v="535496"/>
  </r>
  <r>
    <x v="6"/>
    <n v="2017"/>
    <s v="Ardintoul"/>
    <x v="6"/>
    <x v="2"/>
    <s v="Highland"/>
    <n v="137336"/>
  </r>
  <r>
    <x v="6"/>
    <n v="2019"/>
    <s v="Ardintoul"/>
    <x v="6"/>
    <x v="3"/>
    <s v="Highland"/>
    <n v="226500"/>
  </r>
  <r>
    <x v="7"/>
    <n v="2016"/>
    <s v="Badcall Site 11 (Eilean Riabhach)"/>
    <x v="7"/>
    <x v="4"/>
    <s v="Highland"/>
    <n v="41100"/>
  </r>
  <r>
    <x v="8"/>
    <n v="2016"/>
    <s v="Badcall Site 9 (North Rubha Geisgil)"/>
    <x v="8"/>
    <x v="4"/>
    <s v="Highland"/>
    <n v="5000"/>
  </r>
  <r>
    <x v="9"/>
    <n v="2016"/>
    <s v="Badcall Site 10 (North Eilean na Bearachd)"/>
    <x v="9"/>
    <x v="4"/>
    <s v="Highland"/>
    <n v="45900"/>
  </r>
  <r>
    <x v="9"/>
    <n v="2017"/>
    <s v="Badcall Site 10 (North Eilean na Bearachd)"/>
    <x v="9"/>
    <x v="4"/>
    <s v="Highland"/>
    <n v="14300"/>
  </r>
  <r>
    <x v="10"/>
    <n v="2016"/>
    <s v="Bagh Clann Neill (Grimsay)"/>
    <x v="10"/>
    <x v="1"/>
    <s v="Eilean Siar"/>
    <n v="8810"/>
  </r>
  <r>
    <x v="10"/>
    <n v="2017"/>
    <s v="Bagh Clann Neill (Grimsay)"/>
    <x v="11"/>
    <x v="1"/>
    <s v="Eilean Siar"/>
    <n v="8000"/>
  </r>
  <r>
    <x v="11"/>
    <n v="2018"/>
    <s v="Sconser, Balmeanach Bay"/>
    <x v="12"/>
    <x v="2"/>
    <s v="Highland"/>
    <n v="38611"/>
  </r>
  <r>
    <x v="12"/>
    <n v="2016"/>
    <s v="Basta Voe North West (Kirkabister)"/>
    <x v="13"/>
    <x v="5"/>
    <s v="Shetland Islands"/>
    <n v="15620.5"/>
  </r>
  <r>
    <x v="13"/>
    <n v="2016"/>
    <s v="Bellister"/>
    <x v="14"/>
    <x v="0"/>
    <s v="Shetland Islands"/>
    <n v="19350"/>
  </r>
  <r>
    <x v="13"/>
    <n v="2017"/>
    <s v="Bellister"/>
    <x v="14"/>
    <x v="0"/>
    <s v="Shetland Islands"/>
    <n v="20658.5"/>
  </r>
  <r>
    <x v="13"/>
    <n v="2018"/>
    <s v="Bellister"/>
    <x v="14"/>
    <x v="0"/>
    <s v="Shetland Islands"/>
    <n v="40000"/>
  </r>
  <r>
    <x v="13"/>
    <n v="2019"/>
    <s v="Bellister"/>
    <x v="14"/>
    <x v="0"/>
    <s v="Shetland Islands"/>
    <n v="58000"/>
  </r>
  <r>
    <x v="14"/>
    <n v="2016"/>
    <s v="Bastaness"/>
    <x v="15"/>
    <x v="5"/>
    <s v="Shetland Islands"/>
    <n v="39445"/>
  </r>
  <r>
    <x v="14"/>
    <n v="2017"/>
    <s v="Bastaness"/>
    <x v="15"/>
    <x v="5"/>
    <s v="Shetland Islands"/>
    <n v="30781"/>
  </r>
  <r>
    <x v="15"/>
    <n v="2017"/>
    <s v="Bay of Cleat North"/>
    <x v="16"/>
    <x v="5"/>
    <s v="Orkney Islands"/>
    <n v="44187"/>
  </r>
  <r>
    <x v="15"/>
    <n v="2019"/>
    <s v="Bay of Cleat North"/>
    <x v="16"/>
    <x v="5"/>
    <s v="Orkney Islands"/>
    <n v="96621.5"/>
  </r>
  <r>
    <x v="16"/>
    <n v="2017"/>
    <s v="Bay of Ham"/>
    <x v="17"/>
    <x v="5"/>
    <s v="Orkney Islands"/>
    <n v="8247"/>
  </r>
  <r>
    <x v="17"/>
    <n v="2017"/>
    <s v="Kirk Noust"/>
    <x v="18"/>
    <x v="5"/>
    <s v="Orkney Islands"/>
    <n v="15146.5"/>
  </r>
  <r>
    <x v="17"/>
    <n v="2018"/>
    <s v="Kirk Noust"/>
    <x v="18"/>
    <x v="5"/>
    <s v="Orkney Islands"/>
    <n v="37227"/>
  </r>
  <r>
    <x v="17"/>
    <n v="2019"/>
    <s v="Kirk Noust"/>
    <x v="18"/>
    <x v="5"/>
    <s v="Orkney Islands"/>
    <n v="38514"/>
  </r>
  <r>
    <x v="18"/>
    <n v="2016"/>
    <s v="Bay of Meil"/>
    <x v="19"/>
    <x v="5"/>
    <s v="Orkney Islands"/>
    <n v="56618"/>
  </r>
  <r>
    <x v="18"/>
    <n v="2017"/>
    <s v="Bay of Meil"/>
    <x v="19"/>
    <x v="5"/>
    <s v="Orkney Islands"/>
    <n v="50916"/>
  </r>
  <r>
    <x v="18"/>
    <n v="2018"/>
    <s v="Bay of Meil"/>
    <x v="19"/>
    <x v="5"/>
    <s v="Orkney Islands"/>
    <n v="44275"/>
  </r>
  <r>
    <x v="18"/>
    <n v="2019"/>
    <s v="Bay of Meil"/>
    <x v="19"/>
    <x v="5"/>
    <s v="Orkney Islands"/>
    <n v="60162.5"/>
  </r>
  <r>
    <x v="19"/>
    <n v="2017"/>
    <s v="Bay of Vady"/>
    <x v="20"/>
    <x v="5"/>
    <s v="Orkney Islands"/>
    <n v="2182.5"/>
  </r>
  <r>
    <x v="20"/>
    <n v="2019"/>
    <s v="Corry, Loch Broom"/>
    <x v="21"/>
    <x v="6"/>
    <s v="Highland"/>
    <n v="23320"/>
  </r>
  <r>
    <x v="21"/>
    <n v="2017"/>
    <s v="West of Burwick"/>
    <x v="22"/>
    <x v="7"/>
    <s v="Shetland Islands"/>
    <n v="131406"/>
  </r>
  <r>
    <x v="21"/>
    <n v="2018"/>
    <s v="West of Burwick"/>
    <x v="22"/>
    <x v="7"/>
    <s v="Shetland Islands"/>
    <n v="111600"/>
  </r>
  <r>
    <x v="21"/>
    <n v="2019"/>
    <s v="West of Burwick"/>
    <x v="22"/>
    <x v="7"/>
    <s v="Shetland Islands"/>
    <n v="9250"/>
  </r>
  <r>
    <x v="22"/>
    <n v="2016"/>
    <s v="Burrastow"/>
    <x v="23"/>
    <x v="5"/>
    <s v="Shetland Islands"/>
    <n v="29573.5"/>
  </r>
  <r>
    <x v="22"/>
    <n v="2017"/>
    <s v="Burrastow"/>
    <x v="23"/>
    <x v="5"/>
    <s v="Shetland Islands"/>
    <n v="22925.5"/>
  </r>
  <r>
    <x v="22"/>
    <n v="2018"/>
    <s v="Burrastow"/>
    <x v="23"/>
    <x v="5"/>
    <s v="Shetland Islands"/>
    <n v="10837"/>
  </r>
  <r>
    <x v="23"/>
    <n v="2016"/>
    <s v="Point of Burkwell (Site 5)"/>
    <x v="24"/>
    <x v="5"/>
    <s v="Shetland Islands"/>
    <n v="98282.5"/>
  </r>
  <r>
    <x v="23"/>
    <n v="2017"/>
    <s v="Point of Burkwell (Site 5)"/>
    <x v="24"/>
    <x v="5"/>
    <s v="Shetland Islands"/>
    <n v="157619"/>
  </r>
  <r>
    <x v="23"/>
    <n v="2018"/>
    <s v="Point of Burkwell (Site 5)"/>
    <x v="24"/>
    <x v="5"/>
    <s v="Shetland Islands"/>
    <n v="33255"/>
  </r>
  <r>
    <x v="23"/>
    <n v="2019"/>
    <s v="Point of Burkwell (Site 5)"/>
    <x v="24"/>
    <x v="5"/>
    <s v="Shetland Islands"/>
    <n v="42915"/>
  </r>
  <r>
    <x v="24"/>
    <n v="2016"/>
    <s v="Camus Glas"/>
    <x v="25"/>
    <x v="2"/>
    <s v="Highland"/>
    <n v="119772"/>
  </r>
  <r>
    <x v="24"/>
    <n v="2017"/>
    <s v="Camus Glas"/>
    <x v="25"/>
    <x v="2"/>
    <s v="Highland"/>
    <n v="155164"/>
  </r>
  <r>
    <x v="24"/>
    <n v="2018"/>
    <s v="Camus Glas"/>
    <x v="25"/>
    <x v="2"/>
    <s v="Highland"/>
    <n v="12109"/>
  </r>
  <r>
    <x v="24"/>
    <n v="2019"/>
    <s v="Camus Glas"/>
    <x v="25"/>
    <x v="3"/>
    <s v="Highland"/>
    <n v="13873"/>
  </r>
  <r>
    <x v="25"/>
    <n v="2016"/>
    <s v="Cairidh"/>
    <x v="26"/>
    <x v="2"/>
    <s v="Highland"/>
    <n v="115900"/>
  </r>
  <r>
    <x v="25"/>
    <n v="2017"/>
    <s v="Cairidh"/>
    <x v="26"/>
    <x v="2"/>
    <s v="Highland"/>
    <n v="48500"/>
  </r>
  <r>
    <x v="25"/>
    <n v="2018"/>
    <s v="Cairidh"/>
    <x v="26"/>
    <x v="2"/>
    <s v="Highland"/>
    <n v="81885"/>
  </r>
  <r>
    <x v="25"/>
    <n v="2019"/>
    <s v="Cairidh"/>
    <x v="26"/>
    <x v="3"/>
    <s v="Highland"/>
    <n v="52956"/>
  </r>
  <r>
    <x v="26"/>
    <n v="2016"/>
    <s v="Camas an Leim (Torridon)"/>
    <x v="27"/>
    <x v="2"/>
    <s v="Highland"/>
    <n v="136000"/>
  </r>
  <r>
    <x v="26"/>
    <n v="2018"/>
    <s v="Camas an Leim (Torridon)"/>
    <x v="27"/>
    <x v="2"/>
    <s v="Highland"/>
    <n v="85777.5"/>
  </r>
  <r>
    <x v="27"/>
    <n v="2017"/>
    <s v="Calbha Site 6 (East Rubh a Mhucard)"/>
    <x v="28"/>
    <x v="4"/>
    <s v="Highland"/>
    <n v="134000"/>
  </r>
  <r>
    <x v="28"/>
    <n v="2017"/>
    <s v="Calbha Site 5 (Calbha Beag)"/>
    <x v="29"/>
    <x v="4"/>
    <s v="Highland"/>
    <n v="132000"/>
  </r>
  <r>
    <x v="28"/>
    <n v="2018"/>
    <s v="Calbha Site 5 (Calbha Beag)"/>
    <x v="29"/>
    <x v="4"/>
    <s v="Highland"/>
    <n v="28900"/>
  </r>
  <r>
    <x v="28"/>
    <n v="2019"/>
    <s v="Calbha Site 5 (Calbha Beag)"/>
    <x v="29"/>
    <x v="4"/>
    <s v="Highland"/>
    <n v="28900"/>
  </r>
  <r>
    <x v="29"/>
    <n v="2016"/>
    <s v="Carness Bay"/>
    <x v="30"/>
    <x v="5"/>
    <s v="Orkney Islands"/>
    <n v="34861"/>
  </r>
  <r>
    <x v="29"/>
    <n v="2017"/>
    <s v="Carness Bay"/>
    <x v="30"/>
    <x v="5"/>
    <s v="Orkney Islands"/>
    <n v="12581"/>
  </r>
  <r>
    <x v="30"/>
    <n v="2017"/>
    <s v="Camas Doun Point (Kishorn Site 2)"/>
    <x v="31"/>
    <x v="0"/>
    <s v="Highland"/>
    <n v="22250"/>
  </r>
  <r>
    <x v="30"/>
    <n v="2018"/>
    <s v="Camas Doun Point (Kishorn Site 2)"/>
    <x v="31"/>
    <x v="0"/>
    <s v="Highland"/>
    <n v="13740"/>
  </r>
  <r>
    <x v="31"/>
    <n v="2019"/>
    <s v="Caolas a Deas East"/>
    <x v="32"/>
    <x v="3"/>
    <s v="Eilean Siar"/>
    <n v="131851"/>
  </r>
  <r>
    <x v="32"/>
    <n v="2019"/>
    <s v="Caolas a Deas West"/>
    <x v="33"/>
    <x v="3"/>
    <s v="Eilean Siar"/>
    <n v="144022"/>
  </r>
  <r>
    <x v="33"/>
    <n v="2017"/>
    <s v="Chalmers Hope"/>
    <x v="34"/>
    <x v="5"/>
    <s v="Orkney Islands"/>
    <n v="24545.5"/>
  </r>
  <r>
    <x v="33"/>
    <n v="2018"/>
    <s v="Chalmers Hope"/>
    <x v="34"/>
    <x v="5"/>
    <s v="Orkney Islands"/>
    <n v="38571"/>
  </r>
  <r>
    <x v="33"/>
    <n v="2019"/>
    <s v="Chalmers Hope"/>
    <x v="34"/>
    <x v="5"/>
    <s v="Orkney Islands"/>
    <n v="62221.5"/>
  </r>
  <r>
    <x v="34"/>
    <n v="2016"/>
    <s v="North of Papa"/>
    <x v="35"/>
    <x v="7"/>
    <s v="Shetland Islands"/>
    <n v="53700"/>
  </r>
  <r>
    <x v="34"/>
    <n v="2017"/>
    <s v="North of Papa"/>
    <x v="35"/>
    <x v="7"/>
    <s v="Shetland Islands"/>
    <n v="74320"/>
  </r>
  <r>
    <x v="34"/>
    <n v="2018"/>
    <s v="North of Papa"/>
    <x v="35"/>
    <x v="7"/>
    <s v="Shetland Islands"/>
    <n v="58513"/>
  </r>
  <r>
    <x v="35"/>
    <n v="2016"/>
    <s v="Cloudin"/>
    <x v="36"/>
    <x v="5"/>
    <s v="Shetland Islands"/>
    <n v="64600"/>
  </r>
  <r>
    <x v="35"/>
    <n v="2017"/>
    <s v="Cloudin"/>
    <x v="36"/>
    <x v="5"/>
    <s v="Shetland Islands"/>
    <n v="87804.5"/>
  </r>
  <r>
    <x v="35"/>
    <n v="2018"/>
    <s v="Cloudin"/>
    <x v="36"/>
    <x v="5"/>
    <s v="Shetland Islands"/>
    <n v="31804"/>
  </r>
  <r>
    <x v="36"/>
    <n v="2017"/>
    <s v="Caolas Loch Portain"/>
    <x v="37"/>
    <x v="4"/>
    <s v="Eilean Siar"/>
    <n v="64200"/>
  </r>
  <r>
    <x v="37"/>
    <n v="2016"/>
    <s v="Swining Voe Site 3 (Collafirth Ness)"/>
    <x v="38"/>
    <x v="7"/>
    <s v="Shetland Islands"/>
    <n v="419200"/>
  </r>
  <r>
    <x v="37"/>
    <n v="2017"/>
    <s v="Swining Voe Site 3 (Collafirth Ness)"/>
    <x v="38"/>
    <x v="7"/>
    <s v="Shetland Islands"/>
    <n v="135700"/>
  </r>
  <r>
    <x v="37"/>
    <n v="2018"/>
    <s v="Swining Voe Site 3 (Collafirth Ness)"/>
    <x v="38"/>
    <x v="7"/>
    <s v="Shetland Islands"/>
    <n v="61904"/>
  </r>
  <r>
    <x v="38"/>
    <n v="2016"/>
    <s v="Cole Deep"/>
    <x v="39"/>
    <x v="7"/>
    <s v="Shetland Islands"/>
    <n v="48000"/>
  </r>
  <r>
    <x v="38"/>
    <n v="2017"/>
    <s v="Cole Deep"/>
    <x v="39"/>
    <x v="7"/>
    <s v="Shetland Islands"/>
    <n v="163698"/>
  </r>
  <r>
    <x v="38"/>
    <n v="2018"/>
    <s v="Cole Deep"/>
    <x v="39"/>
    <x v="7"/>
    <s v="Shetland Islands"/>
    <n v="46733"/>
  </r>
  <r>
    <x v="38"/>
    <n v="2019"/>
    <s v="Cole Deep"/>
    <x v="39"/>
    <x v="7"/>
    <s v="Shetland Islands"/>
    <n v="3645"/>
  </r>
  <r>
    <x v="39"/>
    <n v="2016"/>
    <s v="Colonsay"/>
    <x v="40"/>
    <x v="2"/>
    <s v="Argyll and Bute"/>
    <n v="153815"/>
  </r>
  <r>
    <x v="39"/>
    <n v="2019"/>
    <s v="Colonsay"/>
    <x v="40"/>
    <x v="3"/>
    <s v="Argyll and Bute"/>
    <n v="10000"/>
  </r>
  <r>
    <x v="40"/>
    <n v="2016"/>
    <s v="Corlarach"/>
    <x v="41"/>
    <x v="7"/>
    <s v="Highland"/>
    <n v="103300"/>
  </r>
  <r>
    <x v="40"/>
    <n v="2017"/>
    <s v="Corlarach"/>
    <x v="41"/>
    <x v="7"/>
    <s v="Highland"/>
    <n v="107222"/>
  </r>
  <r>
    <x v="40"/>
    <n v="2018"/>
    <s v="Corlarach"/>
    <x v="41"/>
    <x v="7"/>
    <s v="Highland"/>
    <n v="3200"/>
  </r>
  <r>
    <x v="40"/>
    <n v="2019"/>
    <s v="Corlarach"/>
    <x v="41"/>
    <x v="7"/>
    <s v="Highland"/>
    <n v="18000"/>
  </r>
  <r>
    <x v="41"/>
    <n v="2016"/>
    <s v="Drumbeg (Loch Dhrombaig)"/>
    <x v="42"/>
    <x v="4"/>
    <s v="Highland"/>
    <n v="5000"/>
  </r>
  <r>
    <x v="41"/>
    <n v="2017"/>
    <s v="Drumbeg (Loch Dhrombaig)"/>
    <x v="42"/>
    <x v="4"/>
    <s v="Highland"/>
    <n v="4000"/>
  </r>
  <r>
    <x v="41"/>
    <n v="2018"/>
    <s v="Drumbeg (Loch Dhrombaig)"/>
    <x v="42"/>
    <x v="4"/>
    <s v="Highland"/>
    <n v="4000"/>
  </r>
  <r>
    <x v="42"/>
    <n v="2016"/>
    <s v="Druimyeon Bay"/>
    <x v="43"/>
    <x v="1"/>
    <s v="Argyll and Bute"/>
    <n v="8600"/>
  </r>
  <r>
    <x v="42"/>
    <n v="2017"/>
    <s v="Druimyeon Bay"/>
    <x v="44"/>
    <x v="1"/>
    <s v="Argyll and Bute"/>
    <n v="42975"/>
  </r>
  <r>
    <x v="42"/>
    <n v="2019"/>
    <s v="Druimyeon Bay"/>
    <x v="44"/>
    <x v="1"/>
    <s v="Argyll and Bute"/>
    <n v="71633"/>
  </r>
  <r>
    <x v="43"/>
    <n v="2017"/>
    <s v="Droighniche"/>
    <x v="45"/>
    <x v="4"/>
    <s v="Highland"/>
    <n v="71950"/>
  </r>
  <r>
    <x v="43"/>
    <n v="2018"/>
    <s v="Droighniche"/>
    <x v="45"/>
    <x v="4"/>
    <s v="Highland"/>
    <n v="58850"/>
  </r>
  <r>
    <x v="44"/>
    <n v="2016"/>
    <s v="Duich"/>
    <x v="46"/>
    <x v="2"/>
    <s v="Highland"/>
    <n v="212500"/>
  </r>
  <r>
    <x v="44"/>
    <n v="2017"/>
    <s v="Duich"/>
    <x v="46"/>
    <x v="2"/>
    <s v="Highland"/>
    <n v="37759"/>
  </r>
  <r>
    <x v="44"/>
    <n v="2019"/>
    <s v="Duich"/>
    <x v="46"/>
    <x v="3"/>
    <s v="Highland"/>
    <n v="67500"/>
  </r>
  <r>
    <x v="45"/>
    <n v="2016"/>
    <s v="Leinish Bay"/>
    <x v="47"/>
    <x v="7"/>
    <s v="Highland"/>
    <n v="132500"/>
  </r>
  <r>
    <x v="45"/>
    <n v="2017"/>
    <s v="Leinish Bay"/>
    <x v="47"/>
    <x v="7"/>
    <s v="Highland"/>
    <n v="62102"/>
  </r>
  <r>
    <x v="45"/>
    <n v="2018"/>
    <s v="Leinish Bay"/>
    <x v="47"/>
    <x v="7"/>
    <s v="Highland"/>
    <n v="34800"/>
  </r>
  <r>
    <x v="45"/>
    <n v="2019"/>
    <s v="Leinish Bay "/>
    <x v="47"/>
    <x v="7"/>
    <s v="Highland"/>
    <n v="54000"/>
  </r>
  <r>
    <x v="46"/>
    <n v="2016"/>
    <s v="Earnsaig (Nevis A)"/>
    <x v="48"/>
    <x v="0"/>
    <s v="Highland"/>
    <n v="19800"/>
  </r>
  <r>
    <x v="46"/>
    <n v="2018"/>
    <s v="Earnsaig (Nevis A)"/>
    <x v="48"/>
    <x v="0"/>
    <s v="Highland"/>
    <n v="15170"/>
  </r>
  <r>
    <x v="47"/>
    <n v="2017"/>
    <s v="Eilean Fada Mor"/>
    <x v="49"/>
    <x v="0"/>
    <s v="Highland"/>
    <n v="5145"/>
  </r>
  <r>
    <x v="48"/>
    <n v="2017"/>
    <s v="East of Langa"/>
    <x v="50"/>
    <x v="7"/>
    <s v="Shetland Islands"/>
    <n v="60900"/>
  </r>
  <r>
    <x v="48"/>
    <n v="2018"/>
    <s v="East of Langa"/>
    <x v="50"/>
    <x v="7"/>
    <s v="Shetland Islands"/>
    <n v="78912"/>
  </r>
  <r>
    <x v="48"/>
    <n v="2019"/>
    <s v="East of Langa"/>
    <x v="50"/>
    <x v="7"/>
    <s v="Shetland Islands"/>
    <n v="10000"/>
  </r>
  <r>
    <x v="49"/>
    <n v="2016"/>
    <s v="Carradale (South)"/>
    <x v="51"/>
    <x v="2"/>
    <s v="Argyll and Bute"/>
    <n v="195559"/>
  </r>
  <r>
    <x v="49"/>
    <n v="2018"/>
    <s v="Carradale (South)"/>
    <x v="51"/>
    <x v="2"/>
    <s v="Argyll and Bute"/>
    <n v="56963"/>
  </r>
  <r>
    <x v="49"/>
    <n v="2019"/>
    <s v="Carradale (South)"/>
    <x v="51"/>
    <x v="3"/>
    <s v="Argyll and Bute"/>
    <n v="51446"/>
  </r>
  <r>
    <x v="50"/>
    <n v="2016"/>
    <s v="Carradale (North)"/>
    <x v="52"/>
    <x v="2"/>
    <s v="Argyll and Bute"/>
    <n v="89900"/>
  </r>
  <r>
    <x v="50"/>
    <n v="2018"/>
    <s v="Carradale (North)"/>
    <x v="52"/>
    <x v="2"/>
    <s v="Argyll and Bute"/>
    <n v="55018.5"/>
  </r>
  <r>
    <x v="50"/>
    <n v="2019"/>
    <s v="Carradale (North)"/>
    <x v="52"/>
    <x v="3"/>
    <s v="Argyll and Bute"/>
    <n v="51456"/>
  </r>
  <r>
    <x v="51"/>
    <n v="2016"/>
    <s v="Eilean Raineach"/>
    <x v="53"/>
    <x v="2"/>
    <s v="Eilean Siar"/>
    <n v="351540"/>
  </r>
  <r>
    <x v="51"/>
    <n v="2018"/>
    <s v="Eilean Raineach"/>
    <x v="53"/>
    <x v="2"/>
    <s v="Eilean Siar"/>
    <n v="55983"/>
  </r>
  <r>
    <x v="52"/>
    <n v="2017"/>
    <s v="Eport Outer (Sgeir n Lolla)"/>
    <x v="54"/>
    <x v="1"/>
    <s v="Eilean Siar"/>
    <n v="18996"/>
  </r>
  <r>
    <x v="53"/>
    <n v="2016"/>
    <s v="Erisort, North Shore West"/>
    <x v="55"/>
    <x v="2"/>
    <s v="Eilean Siar"/>
    <n v="100416"/>
  </r>
  <r>
    <x v="53"/>
    <n v="2017"/>
    <s v="Erisort, North Shore West"/>
    <x v="55"/>
    <x v="2"/>
    <s v="Eilean Siar"/>
    <n v="228185"/>
  </r>
  <r>
    <x v="53"/>
    <n v="2018"/>
    <s v="Erisort, North Shore West"/>
    <x v="55"/>
    <x v="2"/>
    <s v="Eilean Siar"/>
    <n v="43126"/>
  </r>
  <r>
    <x v="53"/>
    <n v="2019"/>
    <s v="Erisort, North Shore West"/>
    <x v="55"/>
    <x v="3"/>
    <s v="Eilean Siar"/>
    <n v="166600"/>
  </r>
  <r>
    <x v="54"/>
    <n v="2016"/>
    <s v="Erisort, North Shore East"/>
    <x v="56"/>
    <x v="2"/>
    <s v="Eilean Siar"/>
    <n v="172545"/>
  </r>
  <r>
    <x v="54"/>
    <n v="2017"/>
    <s v="Erisort, North Shore East"/>
    <x v="56"/>
    <x v="2"/>
    <s v="Eilean Siar"/>
    <n v="145524"/>
  </r>
  <r>
    <x v="54"/>
    <n v="2018"/>
    <s v="Erisort, North Shore East"/>
    <x v="56"/>
    <x v="2"/>
    <s v="Eilean Siar"/>
    <n v="25919.5"/>
  </r>
  <r>
    <x v="54"/>
    <n v="2019"/>
    <s v="Erisort, North Shore East"/>
    <x v="56"/>
    <x v="3"/>
    <s v="Eilean Siar"/>
    <n v="246396"/>
  </r>
  <r>
    <x v="55"/>
    <n v="2017"/>
    <s v="Easter Score Holm"/>
    <x v="57"/>
    <x v="7"/>
    <s v="Shetland Islands"/>
    <n v="365000"/>
  </r>
  <r>
    <x v="55"/>
    <n v="2018"/>
    <s v="Easter Score Holm"/>
    <x v="57"/>
    <x v="7"/>
    <s v="Shetland Islands"/>
    <n v="29503"/>
  </r>
  <r>
    <x v="56"/>
    <n v="2019"/>
    <s v="Eughlam"/>
    <x v="58"/>
    <x v="1"/>
    <s v="Eilean Siar"/>
    <n v="116955"/>
  </r>
  <r>
    <x v="57"/>
    <n v="2019"/>
    <s v="Eughlam South"/>
    <x v="59"/>
    <x v="1"/>
    <s v="Eilean Siar"/>
    <n v="91838"/>
  </r>
  <r>
    <x v="58"/>
    <n v="2016"/>
    <s v="Scallastle Bay"/>
    <x v="60"/>
    <x v="0"/>
    <s v="Argyll and Bute"/>
    <n v="14510"/>
  </r>
  <r>
    <x v="58"/>
    <n v="2017"/>
    <s v="Scallastle Bay"/>
    <x v="60"/>
    <x v="0"/>
    <s v="Argyll and Bute"/>
    <n v="20307.5"/>
  </r>
  <r>
    <x v="58"/>
    <n v="2019"/>
    <s v="Scallastle Bay"/>
    <x v="60"/>
    <x v="0"/>
    <s v="Argyll and Bute"/>
    <n v="45130"/>
  </r>
  <r>
    <x v="59"/>
    <n v="2016"/>
    <s v="St Molios"/>
    <x v="61"/>
    <x v="1"/>
    <s v="North Ayrshire"/>
    <n v="10800"/>
  </r>
  <r>
    <x v="59"/>
    <n v="2018"/>
    <s v="St Molios"/>
    <x v="61"/>
    <x v="1"/>
    <s v="North Ayrshire"/>
    <n v="19123"/>
  </r>
  <r>
    <x v="60"/>
    <n v="2016"/>
    <s v="Glenan Bay"/>
    <x v="62"/>
    <x v="1"/>
    <s v="Argyll and Bute"/>
    <n v="24226"/>
  </r>
  <r>
    <x v="60"/>
    <n v="2017"/>
    <s v="Glenan Bay"/>
    <x v="62"/>
    <x v="1"/>
    <s v="Argyll and Bute"/>
    <n v="23163"/>
  </r>
  <r>
    <x v="60"/>
    <n v="2018"/>
    <s v="Glenan Bay"/>
    <x v="62"/>
    <x v="1"/>
    <s v="Argyll and Bute"/>
    <n v="12900"/>
  </r>
  <r>
    <x v="61"/>
    <n v="2016"/>
    <s v="Meall Mhor"/>
    <x v="63"/>
    <x v="1"/>
    <s v="Argyll and Bute"/>
    <n v="33300"/>
  </r>
  <r>
    <x v="61"/>
    <n v="2017"/>
    <s v="Meall Mhor"/>
    <x v="63"/>
    <x v="1"/>
    <s v="Argyll and Bute"/>
    <n v="4600"/>
  </r>
  <r>
    <x v="61"/>
    <n v="2018"/>
    <s v="Meall Mhor"/>
    <x v="63"/>
    <x v="1"/>
    <s v="Argyll and Bute"/>
    <n v="12585"/>
  </r>
  <r>
    <x v="62"/>
    <n v="2016"/>
    <s v="Shuna"/>
    <x v="64"/>
    <x v="0"/>
    <s v="Argyll and Bute"/>
    <n v="16120"/>
  </r>
  <r>
    <x v="63"/>
    <n v="2016"/>
    <s v="Spelve A (Balure)"/>
    <x v="65"/>
    <x v="0"/>
    <s v="Argyll and Bute"/>
    <n v="50"/>
  </r>
  <r>
    <x v="64"/>
    <n v="2016"/>
    <s v="Spelve B (Dalnaha)"/>
    <x v="66"/>
    <x v="0"/>
    <s v="Argyll and Bute"/>
    <n v="21021"/>
  </r>
  <r>
    <x v="64"/>
    <n v="2017"/>
    <s v="Spelve B (Dalnaha)"/>
    <x v="66"/>
    <x v="0"/>
    <s v="Argyll and Bute"/>
    <n v="1771"/>
  </r>
  <r>
    <x v="64"/>
    <n v="2019"/>
    <s v="Spelve B (Dalnaha)"/>
    <x v="66"/>
    <x v="0"/>
    <s v="Argyll and Bute"/>
    <n v="25761"/>
  </r>
  <r>
    <x v="65"/>
    <n v="2016"/>
    <s v="Fishnish A"/>
    <x v="67"/>
    <x v="0"/>
    <s v="Argyll and Bute"/>
    <n v="8010"/>
  </r>
  <r>
    <x v="65"/>
    <n v="2017"/>
    <s v="Fishnish A"/>
    <x v="67"/>
    <x v="0"/>
    <s v="Argyll and Bute"/>
    <n v="43484"/>
  </r>
  <r>
    <x v="65"/>
    <n v="2019"/>
    <s v="Fishnish A"/>
    <x v="67"/>
    <x v="0"/>
    <s v="Argyll and Bute"/>
    <n v="8000"/>
  </r>
  <r>
    <x v="66"/>
    <n v="2016"/>
    <s v="Inch Kenneth"/>
    <x v="68"/>
    <x v="1"/>
    <s v="Argyll and Bute"/>
    <n v="16800"/>
  </r>
  <r>
    <x v="66"/>
    <n v="2017"/>
    <s v="Inch Kenneth"/>
    <x v="68"/>
    <x v="1"/>
    <s v="Argyll and Bute"/>
    <n v="25499"/>
  </r>
  <r>
    <x v="67"/>
    <n v="2016"/>
    <s v="Tuath (Rubha na Gall)"/>
    <x v="69"/>
    <x v="1"/>
    <s v="Argyll and Bute"/>
    <n v="28450"/>
  </r>
  <r>
    <x v="68"/>
    <n v="2016"/>
    <s v="Quarry Point"/>
    <x v="70"/>
    <x v="1"/>
    <s v="Argyll and Bute"/>
    <n v="57251"/>
  </r>
  <r>
    <x v="68"/>
    <n v="2017"/>
    <s v="Quarry Point"/>
    <x v="70"/>
    <x v="1"/>
    <s v="Argyll and Bute"/>
    <n v="17226"/>
  </r>
  <r>
    <x v="68"/>
    <n v="2018"/>
    <s v="Quarry Point"/>
    <x v="70"/>
    <x v="1"/>
    <s v="Argyll and Bute"/>
    <n v="42452"/>
  </r>
  <r>
    <x v="69"/>
    <n v="2016"/>
    <s v="Ardyne (Baigh au Sgairbh)"/>
    <x v="71"/>
    <x v="1"/>
    <s v="Argyll and Bute"/>
    <n v="10740"/>
  </r>
  <r>
    <x v="69"/>
    <n v="2017"/>
    <s v="Ardyne (Baigh au Sgairbh)"/>
    <x v="71"/>
    <x v="1"/>
    <s v="Argyll and Bute"/>
    <n v="21000"/>
  </r>
  <r>
    <x v="69"/>
    <n v="2019"/>
    <s v="Ardyne (Baigh au Sgairbh)"/>
    <x v="71"/>
    <x v="1"/>
    <s v="Argyll and Bute"/>
    <n v="34467"/>
  </r>
  <r>
    <x v="70"/>
    <n v="2016"/>
    <s v="Poll na Gille"/>
    <x v="72"/>
    <x v="2"/>
    <s v="Argyll and Bute"/>
    <n v="96810"/>
  </r>
  <r>
    <x v="70"/>
    <n v="2017"/>
    <s v="Poll na Gille"/>
    <x v="72"/>
    <x v="2"/>
    <s v="Argyll and Bute"/>
    <n v="159000"/>
  </r>
  <r>
    <x v="70"/>
    <n v="2019"/>
    <s v="Poll na Gille"/>
    <x v="72"/>
    <x v="3"/>
    <s v="Argyll and Bute"/>
    <n v="118000"/>
  </r>
  <r>
    <x v="71"/>
    <n v="2016"/>
    <s v="Ardmaddy South"/>
    <x v="73"/>
    <x v="2"/>
    <s v="Argyll and Bute"/>
    <n v="34521"/>
  </r>
  <r>
    <x v="72"/>
    <n v="2016"/>
    <s v="Kames Bay - West"/>
    <x v="74"/>
    <x v="8"/>
    <s v="Argyll and Bute"/>
    <n v="1700"/>
  </r>
  <r>
    <x v="73"/>
    <n v="2016"/>
    <s v="Port na Moralachd (Lismore A)"/>
    <x v="75"/>
    <x v="0"/>
    <s v="Argyll and Bute"/>
    <n v="14048"/>
  </r>
  <r>
    <x v="74"/>
    <n v="2016"/>
    <s v="Dubh Sgeir (Lismore North)"/>
    <x v="76"/>
    <x v="0"/>
    <s v="Argyll and Bute"/>
    <n v="1386"/>
  </r>
  <r>
    <x v="75"/>
    <n v="2016"/>
    <s v="Ardcastle"/>
    <x v="77"/>
    <x v="1"/>
    <s v="Argyll and Bute"/>
    <n v="72638"/>
  </r>
  <r>
    <x v="75"/>
    <n v="2017"/>
    <s v="Ardcastle"/>
    <x v="77"/>
    <x v="1"/>
    <s v="Argyll and Bute"/>
    <n v="57246"/>
  </r>
  <r>
    <x v="75"/>
    <n v="2018"/>
    <s v="Ardcastle"/>
    <x v="77"/>
    <x v="1"/>
    <s v="Argyll and Bute"/>
    <n v="67585"/>
  </r>
  <r>
    <x v="76"/>
    <n v="2016"/>
    <s v="Furnace"/>
    <x v="78"/>
    <x v="1"/>
    <s v="Argyll and Bute"/>
    <n v="13558"/>
  </r>
  <r>
    <x v="76"/>
    <n v="2018"/>
    <s v="Furnace"/>
    <x v="78"/>
    <x v="1"/>
    <s v="Argyll and Bute"/>
    <n v="12450"/>
  </r>
  <r>
    <x v="77"/>
    <n v="2016"/>
    <s v="Gob a Bharra"/>
    <x v="79"/>
    <x v="1"/>
    <s v="Argyll and Bute"/>
    <n v="79374"/>
  </r>
  <r>
    <x v="77"/>
    <n v="2017"/>
    <s v="Gob a Bharra"/>
    <x v="79"/>
    <x v="1"/>
    <s v="Argyll and Bute"/>
    <n v="8000"/>
  </r>
  <r>
    <x v="77"/>
    <n v="2018"/>
    <s v="Gob a Bharra"/>
    <x v="79"/>
    <x v="1"/>
    <s v="Argyll and Bute"/>
    <n v="14385"/>
  </r>
  <r>
    <x v="78"/>
    <n v="2016"/>
    <s v="Ardgaddan"/>
    <x v="80"/>
    <x v="1"/>
    <s v="Argyll and Bute"/>
    <n v="36340"/>
  </r>
  <r>
    <x v="78"/>
    <n v="2017"/>
    <s v="Ardgaddan"/>
    <x v="80"/>
    <x v="1"/>
    <s v="Argyll and Bute"/>
    <n v="28640"/>
  </r>
  <r>
    <x v="78"/>
    <n v="2018"/>
    <s v="Ardgaddan"/>
    <x v="80"/>
    <x v="1"/>
    <s v="Argyll and Bute"/>
    <n v="55149"/>
  </r>
  <r>
    <x v="79"/>
    <n v="2016"/>
    <s v="Tarbert South"/>
    <x v="81"/>
    <x v="1"/>
    <s v="Argyll and Bute"/>
    <n v="14980"/>
  </r>
  <r>
    <x v="79"/>
    <n v="2018"/>
    <s v="Tarbert South"/>
    <x v="81"/>
    <x v="1"/>
    <s v="Argyll and Bute"/>
    <n v="11785"/>
  </r>
  <r>
    <x v="80"/>
    <n v="2016"/>
    <s v="Bagh Dail nan Ceann North and South"/>
    <x v="82"/>
    <x v="2"/>
    <s v="Argyll and Bute"/>
    <n v="122000"/>
  </r>
  <r>
    <x v="80"/>
    <n v="2017"/>
    <s v="Bagh Dail nan Ceann"/>
    <x v="82"/>
    <x v="2"/>
    <s v="Argyll and Bute"/>
    <n v="238099"/>
  </r>
  <r>
    <x v="80"/>
    <n v="2018"/>
    <s v="Bagh Dail nan Ceann"/>
    <x v="82"/>
    <x v="2"/>
    <s v="Argyll and Bute"/>
    <n v="75830"/>
  </r>
  <r>
    <x v="80"/>
    <n v="2019"/>
    <s v="Bagh Dail nan Ceann"/>
    <x v="82"/>
    <x v="3"/>
    <s v="Argyll and Bute"/>
    <n v="267551"/>
  </r>
  <r>
    <x v="81"/>
    <n v="2016"/>
    <s v="Port na Cro"/>
    <x v="83"/>
    <x v="2"/>
    <s v="Argyll and Bute"/>
    <n v="93360"/>
  </r>
  <r>
    <x v="81"/>
    <n v="2017"/>
    <s v="Port na Cro"/>
    <x v="83"/>
    <x v="2"/>
    <s v="Argyll and Bute"/>
    <n v="64888"/>
  </r>
  <r>
    <x v="81"/>
    <n v="2019"/>
    <s v="Port na Cro"/>
    <x v="83"/>
    <x v="3"/>
    <s v="Argyll and Bute"/>
    <n v="44550"/>
  </r>
  <r>
    <x v="82"/>
    <n v="2016"/>
    <s v="Fishnish B"/>
    <x v="84"/>
    <x v="0"/>
    <s v="Argyll and Bute"/>
    <n v="46710"/>
  </r>
  <r>
    <x v="82"/>
    <n v="2017"/>
    <s v="Fishnish B"/>
    <x v="84"/>
    <x v="0"/>
    <s v="Argyll and Bute"/>
    <n v="28600"/>
  </r>
  <r>
    <x v="82"/>
    <n v="2019"/>
    <s v="Fishnish B"/>
    <x v="84"/>
    <x v="0"/>
    <s v="Argyll and Bute"/>
    <n v="7000"/>
  </r>
  <r>
    <x v="83"/>
    <n v="2016"/>
    <s v="Geasgill"/>
    <x v="85"/>
    <x v="1"/>
    <s v="Argyll and Bute"/>
    <n v="26500"/>
  </r>
  <r>
    <x v="83"/>
    <n v="2017"/>
    <s v="Geasgill"/>
    <x v="85"/>
    <x v="1"/>
    <s v="Argyll and Bute"/>
    <n v="23900"/>
  </r>
  <r>
    <x v="83"/>
    <n v="2019"/>
    <s v="Geasgill"/>
    <x v="85"/>
    <x v="1"/>
    <s v="Argyll and Bute"/>
    <n v="45600"/>
  </r>
  <r>
    <x v="84"/>
    <n v="2016"/>
    <s v="Rubha Stillaig"/>
    <x v="86"/>
    <x v="1"/>
    <s v="Argyll and Bute"/>
    <n v="21707"/>
  </r>
  <r>
    <x v="84"/>
    <n v="2017"/>
    <s v="Rubha Stillaig"/>
    <x v="86"/>
    <x v="1"/>
    <s v="Argyll and Bute"/>
    <n v="14477"/>
  </r>
  <r>
    <x v="84"/>
    <n v="2018"/>
    <s v="Rubha Stillaig"/>
    <x v="86"/>
    <x v="1"/>
    <s v="Argyll and Bute"/>
    <n v="9300"/>
  </r>
  <r>
    <x v="85"/>
    <n v="2016"/>
    <s v="Strondoir Bay"/>
    <x v="87"/>
    <x v="1"/>
    <s v="Argyll and Bute"/>
    <n v="36000"/>
  </r>
  <r>
    <x v="85"/>
    <n v="2017"/>
    <s v="Strondoir Bay"/>
    <x v="87"/>
    <x v="1"/>
    <s v="Argyll and Bute"/>
    <n v="59260"/>
  </r>
  <r>
    <x v="85"/>
    <n v="2018"/>
    <s v="Strondoir Bay"/>
    <x v="87"/>
    <x v="1"/>
    <s v="Argyll and Bute"/>
    <n v="74399"/>
  </r>
  <r>
    <x v="86"/>
    <n v="2017"/>
    <s v="Bloody Bay"/>
    <x v="88"/>
    <x v="0"/>
    <s v="Argyll and Bute"/>
    <n v="17910"/>
  </r>
  <r>
    <x v="86"/>
    <n v="2019"/>
    <s v="Bloody Bay"/>
    <x v="88"/>
    <x v="0"/>
    <s v="Argyll and Bute"/>
    <n v="40070"/>
  </r>
  <r>
    <x v="87"/>
    <n v="2019"/>
    <s v="East Tarbert Bay"/>
    <x v="89"/>
    <x v="1"/>
    <s v="Argyll and Bute"/>
    <n v="17152"/>
  </r>
  <r>
    <x v="88"/>
    <n v="2016"/>
    <s v="Strone Point"/>
    <x v="90"/>
    <x v="1"/>
    <s v="Argyll and Bute"/>
    <n v="25760"/>
  </r>
  <r>
    <x v="88"/>
    <n v="2017"/>
    <s v="Strone Point"/>
    <x v="90"/>
    <x v="1"/>
    <s v="Argyll and Bute"/>
    <n v="24000"/>
  </r>
  <r>
    <x v="88"/>
    <n v="2018"/>
    <s v="Strone Point"/>
    <x v="90"/>
    <x v="1"/>
    <s v="Argyll and Bute"/>
    <n v="26300"/>
  </r>
  <r>
    <x v="88"/>
    <n v="2019"/>
    <s v="Strone Point"/>
    <x v="90"/>
    <x v="1"/>
    <s v="Argyll and Bute"/>
    <n v="5600"/>
  </r>
  <r>
    <x v="89"/>
    <n v="2016"/>
    <s v="Fiunary"/>
    <x v="91"/>
    <x v="0"/>
    <s v="Highland"/>
    <n v="36385"/>
  </r>
  <r>
    <x v="89"/>
    <n v="2017"/>
    <s v="Fiunary"/>
    <x v="91"/>
    <x v="0"/>
    <s v="Highland"/>
    <n v="14394.5"/>
  </r>
  <r>
    <x v="89"/>
    <n v="2018"/>
    <s v="Fiunary"/>
    <x v="91"/>
    <x v="0"/>
    <s v="Highland"/>
    <n v="3450"/>
  </r>
  <r>
    <x v="89"/>
    <n v="2019"/>
    <s v="Fiunary"/>
    <x v="91"/>
    <x v="0"/>
    <s v="Highland"/>
    <n v="80110"/>
  </r>
  <r>
    <x v="90"/>
    <n v="2016"/>
    <s v="Flaeshins"/>
    <x v="92"/>
    <x v="5"/>
    <s v="Shetland Islands"/>
    <n v="47491"/>
  </r>
  <r>
    <x v="90"/>
    <n v="2017"/>
    <s v="Flaeshins"/>
    <x v="92"/>
    <x v="5"/>
    <s v="Shetland Islands"/>
    <n v="93731.5"/>
  </r>
  <r>
    <x v="90"/>
    <n v="2018"/>
    <s v="Flaeshins"/>
    <x v="92"/>
    <x v="5"/>
    <s v="Shetland Islands"/>
    <n v="91789"/>
  </r>
  <r>
    <x v="90"/>
    <n v="2019"/>
    <s v="Flaeshins"/>
    <x v="92"/>
    <x v="5"/>
    <s v="Shetland Islands"/>
    <n v="32309.5"/>
  </r>
  <r>
    <x v="91"/>
    <n v="2016"/>
    <s v="Fore Holm"/>
    <x v="93"/>
    <x v="0"/>
    <s v="Shetland Islands"/>
    <n v="58500"/>
  </r>
  <r>
    <x v="91"/>
    <n v="2017"/>
    <s v="East of Fore Holm"/>
    <x v="93"/>
    <x v="0"/>
    <s v="Shetland Islands"/>
    <n v="69330"/>
  </r>
  <r>
    <x v="92"/>
    <n v="2016"/>
    <s v="Wyre (Gairsay)"/>
    <x v="94"/>
    <x v="0"/>
    <s v="Orkney Islands"/>
    <n v="31558"/>
  </r>
  <r>
    <x v="92"/>
    <n v="2017"/>
    <s v="Wyre"/>
    <x v="94"/>
    <x v="0"/>
    <s v="Orkney Islands"/>
    <n v="20640"/>
  </r>
  <r>
    <x v="92"/>
    <n v="2019"/>
    <s v="Wyre"/>
    <x v="94"/>
    <x v="0"/>
    <s v="Orkney Islands"/>
    <n v="48780"/>
  </r>
  <r>
    <x v="93"/>
    <n v="2016"/>
    <s v="Grey Horse Channel"/>
    <x v="95"/>
    <x v="2"/>
    <s v="Eilean Siar"/>
    <n v="329666"/>
  </r>
  <r>
    <x v="93"/>
    <n v="2017"/>
    <s v="Grey Horse Channel"/>
    <x v="95"/>
    <x v="2"/>
    <s v="Eilean Siar"/>
    <n v="154965"/>
  </r>
  <r>
    <x v="93"/>
    <n v="2018"/>
    <s v="Grey Horse Channel"/>
    <x v="95"/>
    <x v="2"/>
    <s v="Eilean Siar"/>
    <n v="151050"/>
  </r>
  <r>
    <x v="94"/>
    <n v="2019"/>
    <s v="Grey Horse Channel Outer"/>
    <x v="96"/>
    <x v="3"/>
    <s v="Eilean Siar"/>
    <n v="6500"/>
  </r>
  <r>
    <x v="95"/>
    <n v="2016"/>
    <s v="Gob na Hoe"/>
    <x v="97"/>
    <x v="7"/>
    <s v="Highland"/>
    <n v="92800"/>
  </r>
  <r>
    <x v="95"/>
    <n v="2017"/>
    <s v="Gob na Hoe"/>
    <x v="97"/>
    <x v="7"/>
    <s v="Highland"/>
    <n v="42100"/>
  </r>
  <r>
    <x v="95"/>
    <n v="2018"/>
    <s v="Gob na Hoe"/>
    <x v="97"/>
    <x v="7"/>
    <s v="Highland"/>
    <n v="6100"/>
  </r>
  <r>
    <x v="95"/>
    <n v="2019"/>
    <s v="Gob na Hoe"/>
    <x v="97"/>
    <x v="7"/>
    <s v="Highland"/>
    <n v="30100"/>
  </r>
  <r>
    <x v="96"/>
    <n v="2016"/>
    <s v="Gometra"/>
    <x v="98"/>
    <x v="1"/>
    <s v="Argyll and Bute"/>
    <n v="30673"/>
  </r>
  <r>
    <x v="96"/>
    <n v="2017"/>
    <s v="Gometra"/>
    <x v="98"/>
    <x v="1"/>
    <s v="Argyll and Bute"/>
    <n v="27483"/>
  </r>
  <r>
    <x v="96"/>
    <n v="2019"/>
    <s v="Gometra"/>
    <x v="98"/>
    <x v="1"/>
    <s v="Argyll and Bute"/>
    <n v="25300"/>
  </r>
  <r>
    <x v="97"/>
    <n v="2016"/>
    <s v="Greshornish"/>
    <x v="99"/>
    <x v="2"/>
    <s v="Highland"/>
    <n v="325793"/>
  </r>
  <r>
    <x v="97"/>
    <n v="2017"/>
    <s v="Greshornish"/>
    <x v="99"/>
    <x v="2"/>
    <s v="Highland"/>
    <n v="189065"/>
  </r>
  <r>
    <x v="97"/>
    <n v="2018"/>
    <s v="Greshornish"/>
    <x v="99"/>
    <x v="2"/>
    <s v="Highland"/>
    <n v="30919"/>
  </r>
  <r>
    <x v="97"/>
    <n v="2019"/>
    <s v="Greshornish"/>
    <x v="99"/>
    <x v="3"/>
    <s v="Highland"/>
    <n v="119200"/>
  </r>
  <r>
    <x v="98"/>
    <n v="2016"/>
    <s v="Sound of Harris (Groay-Lingay)"/>
    <x v="100"/>
    <x v="4"/>
    <s v="Eilean Siar"/>
    <n v="50300"/>
  </r>
  <r>
    <x v="98"/>
    <n v="2018"/>
    <s v="Sound of Harris (Groay-Lingay)"/>
    <x v="100"/>
    <x v="4"/>
    <s v="Eilean Siar"/>
    <n v="26900"/>
  </r>
  <r>
    <x v="98"/>
    <n v="2019"/>
    <s v="Sound of Harris (Groay-Lingay)"/>
    <x v="100"/>
    <x v="4"/>
    <s v="Eilean Siar"/>
    <n v="39000"/>
  </r>
  <r>
    <x v="99"/>
    <n v="2017"/>
    <s v="Greanamul"/>
    <x v="101"/>
    <x v="1"/>
    <s v="Eilean Siar"/>
    <n v="139589"/>
  </r>
  <r>
    <x v="100"/>
    <n v="2016"/>
    <s v="Groatay"/>
    <x v="102"/>
    <x v="2"/>
    <s v="Eilean Siar"/>
    <n v="102400"/>
  </r>
  <r>
    <x v="100"/>
    <n v="2017"/>
    <s v="Groatay"/>
    <x v="102"/>
    <x v="2"/>
    <s v="Eilean Siar"/>
    <n v="152503"/>
  </r>
  <r>
    <x v="100"/>
    <n v="2018"/>
    <s v="Groatay"/>
    <x v="102"/>
    <x v="2"/>
    <s v="Eilean Siar"/>
    <n v="175410"/>
  </r>
  <r>
    <x v="100"/>
    <n v="2019"/>
    <s v="Groatay"/>
    <x v="102"/>
    <x v="3"/>
    <s v="Eilean Siar"/>
    <n v="31900"/>
  </r>
  <r>
    <x v="101"/>
    <n v="2016"/>
    <s v="Geo of Valladale (Urafirth)"/>
    <x v="103"/>
    <x v="7"/>
    <s v="Shetland Islands"/>
    <n v="48700"/>
  </r>
  <r>
    <x v="102"/>
    <n v="2016"/>
    <s v="Djuba Wick"/>
    <x v="104"/>
    <x v="5"/>
    <s v="Shetland Islands"/>
    <n v="77528"/>
  </r>
  <r>
    <x v="103"/>
    <n v="2016"/>
    <s v="Hamnavoe, Lunnaness"/>
    <x v="105"/>
    <x v="7"/>
    <s v="Shetland Islands"/>
    <n v="18000"/>
  </r>
  <r>
    <x v="104"/>
    <n v="2016"/>
    <s v="Bow of Hascosay"/>
    <x v="106"/>
    <x v="5"/>
    <s v="Shetland Islands"/>
    <n v="133682"/>
  </r>
  <r>
    <x v="104"/>
    <n v="2017"/>
    <s v="Bow of Hascosay"/>
    <x v="106"/>
    <x v="5"/>
    <s v="Shetland Islands"/>
    <n v="62694"/>
  </r>
  <r>
    <x v="105"/>
    <n v="2016"/>
    <s v="Hellisay"/>
    <x v="107"/>
    <x v="2"/>
    <s v="Eilean Siar"/>
    <n v="50900"/>
  </r>
  <r>
    <x v="105"/>
    <n v="2017"/>
    <s v="Hellisay"/>
    <x v="107"/>
    <x v="2"/>
    <s v="Eilean Siar"/>
    <n v="127443"/>
  </r>
  <r>
    <x v="105"/>
    <n v="2018"/>
    <s v="Hellisay"/>
    <x v="107"/>
    <x v="2"/>
    <s v="Eilean Siar"/>
    <n v="104815"/>
  </r>
  <r>
    <x v="106"/>
    <n v="2017"/>
    <s v="Holms Geo (Site 3)"/>
    <x v="108"/>
    <x v="0"/>
    <s v="Shetland Islands"/>
    <n v="33900"/>
  </r>
  <r>
    <x v="106"/>
    <n v="2018"/>
    <s v="Holms Geo (Site 3)"/>
    <x v="108"/>
    <x v="0"/>
    <s v="Shetland Islands"/>
    <n v="44500"/>
  </r>
  <r>
    <x v="107"/>
    <n v="2017"/>
    <s v="Creag an Sagairt West"/>
    <x v="109"/>
    <x v="2"/>
    <s v="Highland"/>
    <n v="185000"/>
  </r>
  <r>
    <x v="107"/>
    <n v="2018"/>
    <s v="Creag an Sagairt West"/>
    <x v="109"/>
    <x v="2"/>
    <s v="Highland"/>
    <n v="10000"/>
  </r>
  <r>
    <x v="108"/>
    <n v="2016"/>
    <s v="Hamar Sound"/>
    <x v="110"/>
    <x v="7"/>
    <s v="Shetland Islands"/>
    <n v="4500"/>
  </r>
  <r>
    <x v="109"/>
    <n v="2016"/>
    <s v="Invasion Bay"/>
    <x v="111"/>
    <x v="2"/>
    <s v="Highland"/>
    <n v="120620"/>
  </r>
  <r>
    <x v="109"/>
    <n v="2017"/>
    <s v="Invasion Bay"/>
    <x v="111"/>
    <x v="2"/>
    <s v="Highland"/>
    <n v="96200"/>
  </r>
  <r>
    <x v="109"/>
    <n v="2019"/>
    <s v="Invasion Bay"/>
    <x v="111"/>
    <x v="3"/>
    <s v="Highland"/>
    <n v="56750"/>
  </r>
  <r>
    <x v="110"/>
    <n v="2016"/>
    <s v="Isle of Ewe"/>
    <x v="112"/>
    <x v="2"/>
    <s v="Highland"/>
    <n v="48420"/>
  </r>
  <r>
    <x v="110"/>
    <n v="2017"/>
    <s v="Isle of Ewe"/>
    <x v="112"/>
    <x v="2"/>
    <s v="Highland"/>
    <n v="53349"/>
  </r>
  <r>
    <x v="110"/>
    <n v="2018"/>
    <s v="Isle of Ewe"/>
    <x v="112"/>
    <x v="2"/>
    <s v="Highland"/>
    <n v="37800"/>
  </r>
  <r>
    <x v="111"/>
    <n v="2016"/>
    <s v="Kempie Bay"/>
    <x v="113"/>
    <x v="0"/>
    <s v="Highland"/>
    <n v="9350"/>
  </r>
  <r>
    <x v="112"/>
    <n v="2016"/>
    <s v="Petersport South (Kilerivagh)"/>
    <x v="114"/>
    <x v="1"/>
    <s v="Eilean Siar"/>
    <n v="38022"/>
  </r>
  <r>
    <x v="112"/>
    <n v="2017"/>
    <s v="Petersport South (Kilerivagh)"/>
    <x v="114"/>
    <x v="1"/>
    <s v="Eilean Siar"/>
    <n v="23000"/>
  </r>
  <r>
    <x v="112"/>
    <n v="2018"/>
    <s v="Petersport South (Kilerivagh)"/>
    <x v="114"/>
    <x v="1"/>
    <s v="Eilean Siar"/>
    <n v="74981"/>
  </r>
  <r>
    <x v="112"/>
    <n v="2019"/>
    <s v="Petersport South (Kilerivagh)"/>
    <x v="114"/>
    <x v="1"/>
    <s v="Eilean Siar"/>
    <n v="16905"/>
  </r>
  <r>
    <x v="113"/>
    <n v="2018"/>
    <s v="Kingairloch (Loch a Choire)"/>
    <x v="115"/>
    <x v="2"/>
    <s v="Highland"/>
    <n v="14704"/>
  </r>
  <r>
    <x v="114"/>
    <n v="2017"/>
    <s v="Kishorn Outer"/>
    <x v="116"/>
    <x v="0"/>
    <s v="Highland"/>
    <n v="67765.5"/>
  </r>
  <r>
    <x v="114"/>
    <n v="2019"/>
    <s v="Kishorn Outer"/>
    <x v="116"/>
    <x v="0"/>
    <s v="Highland"/>
    <n v="20600"/>
  </r>
  <r>
    <x v="115"/>
    <n v="2017"/>
    <s v="Kyles Vuia East"/>
    <x v="117"/>
    <x v="1"/>
    <s v="Eilean Siar"/>
    <n v="35902"/>
  </r>
  <r>
    <x v="115"/>
    <n v="2018"/>
    <s v="Kyles Vuia East"/>
    <x v="117"/>
    <x v="1"/>
    <s v="Eilean Siar"/>
    <n v="48132"/>
  </r>
  <r>
    <x v="115"/>
    <n v="2019"/>
    <s v="Kyles Vuia East"/>
    <x v="117"/>
    <x v="1"/>
    <s v="Eilean Siar"/>
    <n v="247350"/>
  </r>
  <r>
    <x v="116"/>
    <n v="2016"/>
    <s v="Laxfirth Voe East (Site 2)"/>
    <x v="118"/>
    <x v="7"/>
    <s v="Shetland Islands"/>
    <n v="78000"/>
  </r>
  <r>
    <x v="117"/>
    <n v="2016"/>
    <s v="Linga (South of Linga)"/>
    <x v="119"/>
    <x v="7"/>
    <s v="Shetland Islands"/>
    <n v="336500"/>
  </r>
  <r>
    <x v="117"/>
    <n v="2019"/>
    <s v="Linga (South of Linga)"/>
    <x v="119"/>
    <x v="7"/>
    <s v="Shetland Islands"/>
    <n v="55000"/>
  </r>
  <r>
    <x v="118"/>
    <n v="2018"/>
    <s v="Ardessie A"/>
    <x v="120"/>
    <x v="6"/>
    <s v="Highland"/>
    <n v="2720"/>
  </r>
  <r>
    <x v="118"/>
    <n v="2019"/>
    <s v="Ardessie A"/>
    <x v="120"/>
    <x v="6"/>
    <s v="Highland"/>
    <n v="9710"/>
  </r>
  <r>
    <x v="119"/>
    <n v="2018"/>
    <s v="Ardessie B"/>
    <x v="121"/>
    <x v="6"/>
    <s v="Highland"/>
    <n v="4260"/>
  </r>
  <r>
    <x v="119"/>
    <n v="2019"/>
    <s v="Ardessie B"/>
    <x v="121"/>
    <x v="6"/>
    <s v="Highland"/>
    <n v="11772"/>
  </r>
  <r>
    <x v="120"/>
    <n v="2016"/>
    <s v="Lyrawa Bay"/>
    <x v="122"/>
    <x v="5"/>
    <s v="Orkney Islands"/>
    <n v="19165"/>
  </r>
  <r>
    <x v="120"/>
    <n v="2017"/>
    <s v="Lyrawa Bay"/>
    <x v="122"/>
    <x v="5"/>
    <s v="Orkney Islands"/>
    <n v="20790.5"/>
  </r>
  <r>
    <x v="121"/>
    <n v="2019"/>
    <s v="Maaey"/>
    <x v="123"/>
    <x v="1"/>
    <s v="Eilean Siar"/>
    <n v="8500"/>
  </r>
  <r>
    <x v="122"/>
    <n v="2016"/>
    <s v="South Sound, Mangaster Voe"/>
    <x v="124"/>
    <x v="0"/>
    <s v="Shetland Islands"/>
    <n v="64400"/>
  </r>
  <r>
    <x v="122"/>
    <n v="2017"/>
    <s v="South Sound, Mangaster Voe"/>
    <x v="124"/>
    <x v="0"/>
    <s v="Shetland Islands"/>
    <n v="25910.5"/>
  </r>
  <r>
    <x v="122"/>
    <n v="2019"/>
    <s v="South Sound, Mangaster Voe"/>
    <x v="124"/>
    <x v="0"/>
    <s v="Shetland Islands"/>
    <n v="49000"/>
  </r>
  <r>
    <x v="123"/>
    <n v="2016"/>
    <s v="Maol Ban"/>
    <x v="125"/>
    <x v="2"/>
    <s v="Highland"/>
    <n v="181500"/>
  </r>
  <r>
    <x v="123"/>
    <n v="2017"/>
    <s v="Maol Ban"/>
    <x v="125"/>
    <x v="2"/>
    <s v="Highland"/>
    <n v="48000"/>
  </r>
  <r>
    <x v="123"/>
    <n v="2018"/>
    <s v="Maol Ban"/>
    <x v="125"/>
    <x v="2"/>
    <s v="Highland"/>
    <n v="81948.5"/>
  </r>
  <r>
    <x v="123"/>
    <n v="2019"/>
    <s v="Maol Ban"/>
    <x v="125"/>
    <x v="3"/>
    <s v="Highland"/>
    <n v="55784"/>
  </r>
  <r>
    <x v="124"/>
    <n v="2016"/>
    <s v="Marulaig Bay"/>
    <x v="126"/>
    <x v="2"/>
    <s v="Eilean Siar"/>
    <n v="78024"/>
  </r>
  <r>
    <x v="124"/>
    <n v="2018"/>
    <s v="Marulaig Bay"/>
    <x v="126"/>
    <x v="2"/>
    <s v="Eilean Siar"/>
    <n v="613000"/>
  </r>
  <r>
    <x v="125"/>
    <n v="2017"/>
    <s v="MacLeans Nose"/>
    <x v="127"/>
    <x v="2"/>
    <s v="Highland"/>
    <n v="224661"/>
  </r>
  <r>
    <x v="125"/>
    <n v="2019"/>
    <s v="MacLeans Nose"/>
    <x v="127"/>
    <x v="3"/>
    <s v="Highland"/>
    <n v="220600"/>
  </r>
  <r>
    <x v="126"/>
    <n v="2018"/>
    <s v="Mid Taing"/>
    <x v="128"/>
    <x v="5"/>
    <s v="Shetland Islands"/>
    <n v="31776"/>
  </r>
  <r>
    <x v="127"/>
    <n v="2017"/>
    <s v="Tanera 1"/>
    <x v="129"/>
    <x v="0"/>
    <s v="Highland"/>
    <n v="11530"/>
  </r>
  <r>
    <x v="127"/>
    <n v="2019"/>
    <s v="Tanera 1"/>
    <x v="129"/>
    <x v="0"/>
    <s v="Highland"/>
    <n v="41360"/>
  </r>
  <r>
    <x v="128"/>
    <n v="2018"/>
    <s v="Maragay Mor"/>
    <x v="130"/>
    <x v="1"/>
    <s v="Eilean Siar"/>
    <n v="105234"/>
  </r>
  <r>
    <x v="129"/>
    <n v="2016"/>
    <s v="Ness of Copister"/>
    <x v="131"/>
    <x v="5"/>
    <s v="Shetland Islands"/>
    <n v="47877.5"/>
  </r>
  <r>
    <x v="129"/>
    <n v="2017"/>
    <s v="Ness of Copister"/>
    <x v="131"/>
    <x v="5"/>
    <s v="Shetland Islands"/>
    <n v="71367.5"/>
  </r>
  <r>
    <x v="129"/>
    <n v="2019"/>
    <s v="Ness of Copister"/>
    <x v="131"/>
    <x v="5"/>
    <s v="Shetland Islands"/>
    <n v="58101.5"/>
  </r>
  <r>
    <x v="130"/>
    <n v="2016"/>
    <s v="East of Papa Little"/>
    <x v="132"/>
    <x v="7"/>
    <s v="Shetland Islands"/>
    <n v="26500"/>
  </r>
  <r>
    <x v="130"/>
    <n v="2017"/>
    <s v="East of Papa Little"/>
    <x v="132"/>
    <x v="7"/>
    <s v="Shetland Islands"/>
    <n v="143707"/>
  </r>
  <r>
    <x v="130"/>
    <n v="2018"/>
    <s v="East of Papa Little"/>
    <x v="132"/>
    <x v="7"/>
    <s v="Shetland Islands"/>
    <n v="33400"/>
  </r>
  <r>
    <x v="130"/>
    <n v="2019"/>
    <s v="East of Papa Little"/>
    <x v="132"/>
    <x v="7"/>
    <s v="Shetland Islands"/>
    <n v="28000"/>
  </r>
  <r>
    <x v="131"/>
    <n v="2017"/>
    <s v="North Havra"/>
    <x v="133"/>
    <x v="7"/>
    <s v="Shetland Islands"/>
    <n v="174601"/>
  </r>
  <r>
    <x v="132"/>
    <n v="2016"/>
    <s v="North Nesting Site 2"/>
    <x v="134"/>
    <x v="0"/>
    <s v="Shetland Islands"/>
    <n v="46170"/>
  </r>
  <r>
    <x v="132"/>
    <n v="2017"/>
    <s v="North Nesting Site 2"/>
    <x v="134"/>
    <x v="0"/>
    <s v="Shetland Islands"/>
    <n v="13931.5"/>
  </r>
  <r>
    <x v="132"/>
    <n v="2018"/>
    <s v="North Nesting Site 2"/>
    <x v="134"/>
    <x v="0"/>
    <s v="Shetland Islands"/>
    <n v="40000"/>
  </r>
  <r>
    <x v="132"/>
    <n v="2019"/>
    <s v="North Nesting Site 2"/>
    <x v="134"/>
    <x v="0"/>
    <s v="Shetland Islands"/>
    <n v="17800"/>
  </r>
  <r>
    <x v="133"/>
    <n v="2016"/>
    <s v="Noster"/>
    <x v="135"/>
    <x v="2"/>
    <s v="Eilean Siar"/>
    <n v="209000"/>
  </r>
  <r>
    <x v="133"/>
    <n v="2017"/>
    <s v="Noster"/>
    <x v="135"/>
    <x v="2"/>
    <s v="Eilean Siar"/>
    <n v="127015"/>
  </r>
  <r>
    <x v="133"/>
    <n v="2018"/>
    <s v="Noster"/>
    <x v="135"/>
    <x v="2"/>
    <s v="Eilean Siar"/>
    <n v="42250"/>
  </r>
  <r>
    <x v="133"/>
    <n v="2019"/>
    <s v="Noster"/>
    <x v="135"/>
    <x v="3"/>
    <s v="Eilean Siar"/>
    <n v="131600"/>
  </r>
  <r>
    <x v="134"/>
    <n v="2016"/>
    <s v="Winna Ness"/>
    <x v="136"/>
    <x v="5"/>
    <s v="Shetland Islands"/>
    <n v="236830"/>
  </r>
  <r>
    <x v="134"/>
    <n v="2017"/>
    <s v="Winna Ness"/>
    <x v="136"/>
    <x v="5"/>
    <s v="Shetland Islands"/>
    <n v="107233.5"/>
  </r>
  <r>
    <x v="134"/>
    <n v="2018"/>
    <s v="Winna Ness"/>
    <x v="136"/>
    <x v="5"/>
    <s v="Shetland Islands"/>
    <n v="34918"/>
  </r>
  <r>
    <x v="134"/>
    <n v="2019"/>
    <s v="Winna Ness"/>
    <x v="136"/>
    <x v="5"/>
    <s v="Shetland Islands"/>
    <n v="4885.5"/>
  </r>
  <r>
    <x v="135"/>
    <n v="2017"/>
    <s v="Gravir Outer"/>
    <x v="137"/>
    <x v="1"/>
    <s v="Eilean Siar"/>
    <n v="333139"/>
  </r>
  <r>
    <x v="135"/>
    <n v="2018"/>
    <s v="Gravir Outer"/>
    <x v="137"/>
    <x v="1"/>
    <s v="Eilean Siar"/>
    <n v="13200"/>
  </r>
  <r>
    <x v="135"/>
    <n v="2019"/>
    <s v="Gravir Outer"/>
    <x v="137"/>
    <x v="1"/>
    <s v="Eilean Siar"/>
    <n v="45518"/>
  </r>
  <r>
    <x v="136"/>
    <n v="2016"/>
    <s v="Oldany"/>
    <x v="138"/>
    <x v="4"/>
    <s v="Highland"/>
    <n v="41800"/>
  </r>
  <r>
    <x v="136"/>
    <n v="2018"/>
    <s v="Oldany"/>
    <x v="138"/>
    <x v="4"/>
    <s v="Highland"/>
    <n v="28950"/>
  </r>
  <r>
    <x v="137"/>
    <n v="2016"/>
    <s v="Pegal Bay"/>
    <x v="139"/>
    <x v="5"/>
    <s v="Orkney Islands"/>
    <n v="18139"/>
  </r>
  <r>
    <x v="137"/>
    <n v="2017"/>
    <s v="Pegal Bay"/>
    <x v="139"/>
    <x v="5"/>
    <s v="Orkney Islands"/>
    <n v="9778.5"/>
  </r>
  <r>
    <x v="137"/>
    <n v="2018"/>
    <s v="Pegal Bay"/>
    <x v="139"/>
    <x v="5"/>
    <s v="Orkney Islands"/>
    <n v="10451"/>
  </r>
  <r>
    <x v="137"/>
    <n v="2019"/>
    <s v="Pegal Bay"/>
    <x v="139"/>
    <x v="5"/>
    <s v="Orkney Islands"/>
    <n v="23444.5"/>
  </r>
  <r>
    <x v="138"/>
    <n v="2017"/>
    <s v="Plocrapol"/>
    <x v="140"/>
    <x v="1"/>
    <s v="Eilean Siar"/>
    <n v="24906"/>
  </r>
  <r>
    <x v="138"/>
    <n v="2018"/>
    <s v="Plocrapol"/>
    <x v="140"/>
    <x v="1"/>
    <s v="Eilean Siar"/>
    <n v="42000"/>
  </r>
  <r>
    <x v="139"/>
    <n v="2016"/>
    <s v="Loch Portree (Torvaig)"/>
    <x v="141"/>
    <x v="1"/>
    <s v="Highland"/>
    <n v="128169"/>
  </r>
  <r>
    <x v="139"/>
    <n v="2017"/>
    <s v="Loch Portree (Torvaig)"/>
    <x v="141"/>
    <x v="1"/>
    <s v="Highland"/>
    <n v="197867"/>
  </r>
  <r>
    <x v="139"/>
    <n v="2019"/>
    <s v="Loch Portree (Torvaig)"/>
    <x v="141"/>
    <x v="1"/>
    <s v="Highland"/>
    <n v="194740"/>
  </r>
  <r>
    <x v="140"/>
    <n v="2018"/>
    <s v="Portree Outer"/>
    <x v="142"/>
    <x v="1"/>
    <s v="Highland"/>
    <n v="36521"/>
  </r>
  <r>
    <x v="140"/>
    <n v="2019"/>
    <s v="Portree Outer"/>
    <x v="142"/>
    <x v="1"/>
    <s v="Highland"/>
    <n v="94972"/>
  </r>
  <r>
    <x v="141"/>
    <n v="2018"/>
    <s v="Portnalong"/>
    <x v="143"/>
    <x v="2"/>
    <s v="Highland"/>
    <n v="41555.5"/>
  </r>
  <r>
    <x v="141"/>
    <n v="2019"/>
    <s v="Portnalong"/>
    <x v="143"/>
    <x v="3"/>
    <s v="Highland"/>
    <n v="67470"/>
  </r>
  <r>
    <x v="142"/>
    <n v="2017"/>
    <s v="Petersport North"/>
    <x v="144"/>
    <x v="1"/>
    <s v="Eilean Siar"/>
    <n v="6560"/>
  </r>
  <r>
    <x v="142"/>
    <n v="2018"/>
    <s v="Petersport North"/>
    <x v="144"/>
    <x v="1"/>
    <s v="Eilean Siar"/>
    <n v="85673"/>
  </r>
  <r>
    <x v="142"/>
    <n v="2019"/>
    <s v="Petersport North"/>
    <x v="144"/>
    <x v="1"/>
    <s v="Eilean Siar"/>
    <n v="17127"/>
  </r>
  <r>
    <x v="143"/>
    <n v="2017"/>
    <s v="Puldrite Bay"/>
    <x v="145"/>
    <x v="0"/>
    <s v="Orkney Islands"/>
    <n v="5950"/>
  </r>
  <r>
    <x v="144"/>
    <n v="2017"/>
    <s v="Ru Chorachan"/>
    <x v="146"/>
    <x v="7"/>
    <s v="Highland"/>
    <n v="98250"/>
  </r>
  <r>
    <x v="144"/>
    <n v="2018"/>
    <s v="Ru Chorachan"/>
    <x v="146"/>
    <x v="7"/>
    <s v="Highland"/>
    <n v="31200"/>
  </r>
  <r>
    <x v="145"/>
    <n v="2017"/>
    <s v="Reintraid"/>
    <x v="147"/>
    <x v="4"/>
    <s v="Highland"/>
    <n v="77153"/>
  </r>
  <r>
    <x v="146"/>
    <n v="2016"/>
    <s v="Reibinish"/>
    <x v="148"/>
    <x v="1"/>
    <s v="Eilean Siar"/>
    <n v="28640"/>
  </r>
  <r>
    <x v="146"/>
    <n v="2018"/>
    <s v="Reibinish"/>
    <x v="148"/>
    <x v="1"/>
    <s v="Eilean Siar"/>
    <n v="63072"/>
  </r>
  <r>
    <x v="147"/>
    <n v="2016"/>
    <s v="Rubh an Trilleachain"/>
    <x v="149"/>
    <x v="8"/>
    <s v="Argyll and Bute"/>
    <n v="157818"/>
  </r>
  <r>
    <x v="147"/>
    <n v="2017"/>
    <s v="Rubh an Trilleachain"/>
    <x v="149"/>
    <x v="8"/>
    <s v="Argyll and Bute"/>
    <n v="94416"/>
  </r>
  <r>
    <x v="147"/>
    <n v="2019"/>
    <s v="Rubh an Trilleachain"/>
    <x v="149"/>
    <x v="8"/>
    <s v="Argyll and Bute"/>
    <n v="165143"/>
  </r>
  <r>
    <x v="148"/>
    <n v="2017"/>
    <s v="Sandavaig (South Ford)"/>
    <x v="150"/>
    <x v="4"/>
    <s v="Eilean Siar"/>
    <n v="30000"/>
  </r>
  <r>
    <x v="149"/>
    <n v="2016"/>
    <s v="Scadabay"/>
    <x v="151"/>
    <x v="1"/>
    <s v="Eilean Siar"/>
    <n v="106032"/>
  </r>
  <r>
    <x v="149"/>
    <n v="2017"/>
    <s v="Scadabay"/>
    <x v="151"/>
    <x v="1"/>
    <s v="Eilean Siar"/>
    <n v="7008"/>
  </r>
  <r>
    <x v="149"/>
    <n v="2018"/>
    <s v="Scadabay"/>
    <x v="151"/>
    <x v="1"/>
    <s v="Eilean Siar"/>
    <n v="9500"/>
  </r>
  <r>
    <x v="150"/>
    <n v="2016"/>
    <s v="Scotasay"/>
    <x v="152"/>
    <x v="2"/>
    <s v="Eilean Siar"/>
    <n v="303635"/>
  </r>
  <r>
    <x v="150"/>
    <n v="2018"/>
    <s v="Scotasay"/>
    <x v="152"/>
    <x v="2"/>
    <s v="Eilean Siar"/>
    <n v="51006"/>
  </r>
  <r>
    <x v="151"/>
    <n v="2019"/>
    <s v="Sconser Quarry"/>
    <x v="153"/>
    <x v="3"/>
    <s v="Eilean Siar"/>
    <n v="6000"/>
  </r>
  <r>
    <x v="152"/>
    <n v="2016"/>
    <s v="Sgeir Dughall"/>
    <x v="154"/>
    <x v="1"/>
    <s v="Highland"/>
    <n v="70000"/>
  </r>
  <r>
    <x v="152"/>
    <n v="2017"/>
    <s v="Sgeir Dughall"/>
    <x v="154"/>
    <x v="1"/>
    <s v="Eilean Siar"/>
    <n v="28000"/>
  </r>
  <r>
    <x v="153"/>
    <n v="2016"/>
    <s v="Seaforth"/>
    <x v="155"/>
    <x v="2"/>
    <s v="Eilean Siar"/>
    <n v="170300"/>
  </r>
  <r>
    <x v="153"/>
    <n v="2017"/>
    <s v="Seaforth"/>
    <x v="155"/>
    <x v="2"/>
    <s v="Eilean Siar"/>
    <n v="127110"/>
  </r>
  <r>
    <x v="153"/>
    <n v="2018"/>
    <s v="Seaforth"/>
    <x v="155"/>
    <x v="2"/>
    <s v="Eilean Siar"/>
    <n v="55200"/>
  </r>
  <r>
    <x v="153"/>
    <n v="2019"/>
    <s v="Seaforth"/>
    <x v="155"/>
    <x v="3"/>
    <s v="Eilean Siar"/>
    <n v="137100"/>
  </r>
  <r>
    <x v="154"/>
    <n v="2018"/>
    <s v="Setter Voe"/>
    <x v="156"/>
    <x v="7"/>
    <s v="Shetland Islands"/>
    <n v="29231"/>
  </r>
  <r>
    <x v="155"/>
    <n v="2016"/>
    <s v="Setterness North"/>
    <x v="157"/>
    <x v="7"/>
    <s v="Shetland Islands"/>
    <n v="90600"/>
  </r>
  <r>
    <x v="155"/>
    <n v="2017"/>
    <s v="Setterness North"/>
    <x v="157"/>
    <x v="7"/>
    <s v="Shetland Islands"/>
    <n v="33376"/>
  </r>
  <r>
    <x v="155"/>
    <n v="2018"/>
    <s v="Setterness North"/>
    <x v="157"/>
    <x v="7"/>
    <s v="Shetland Islands"/>
    <n v="78360"/>
  </r>
  <r>
    <x v="155"/>
    <n v="2019"/>
    <s v="Setterness North"/>
    <x v="157"/>
    <x v="7"/>
    <s v="Shetland Islands"/>
    <n v="46000"/>
  </r>
  <r>
    <x v="156"/>
    <n v="2016"/>
    <s v="Setterness South"/>
    <x v="158"/>
    <x v="7"/>
    <s v="Shetland Islands"/>
    <n v="253400"/>
  </r>
  <r>
    <x v="157"/>
    <n v="2016"/>
    <s v="South Ford East (Gashernish East)"/>
    <x v="159"/>
    <x v="4"/>
    <s v="Eilean Siar"/>
    <n v="34000"/>
  </r>
  <r>
    <x v="157"/>
    <n v="2017"/>
    <s v="South Ford East (Gashernish East)"/>
    <x v="159"/>
    <x v="4"/>
    <s v="Eilean Siar"/>
    <n v="40900"/>
  </r>
  <r>
    <x v="157"/>
    <n v="2018"/>
    <s v="South Ford East (Gashernish East)"/>
    <x v="159"/>
    <x v="4"/>
    <s v="Eilean Siar"/>
    <n v="29600"/>
  </r>
  <r>
    <x v="157"/>
    <n v="2019"/>
    <s v="South Ford East (Gashernish East)"/>
    <x v="159"/>
    <x v="4"/>
    <s v="Eilean Siar"/>
    <n v="17700"/>
  </r>
  <r>
    <x v="158"/>
    <n v="2017"/>
    <s v="South Ford (Gashernish)"/>
    <x v="160"/>
    <x v="4"/>
    <s v="Eilean Siar"/>
    <n v="44000"/>
  </r>
  <r>
    <x v="159"/>
    <n v="2016"/>
    <s v="Sgian Dubh"/>
    <x v="161"/>
    <x v="1"/>
    <s v="Argyll and Bute"/>
    <n v="55920"/>
  </r>
  <r>
    <x v="159"/>
    <n v="2017"/>
    <s v="Sgian Dubh"/>
    <x v="161"/>
    <x v="1"/>
    <s v="Argyll and Bute"/>
    <n v="4500"/>
  </r>
  <r>
    <x v="159"/>
    <n v="2018"/>
    <s v="Sgian Dubh"/>
    <x v="161"/>
    <x v="1"/>
    <s v="Argyll and Bute"/>
    <n v="30327"/>
  </r>
  <r>
    <x v="159"/>
    <n v="2019"/>
    <s v="Sgian Dubh"/>
    <x v="161"/>
    <x v="1"/>
    <s v="Argyll and Bute"/>
    <n v="79947"/>
  </r>
  <r>
    <x v="160"/>
    <n v="2016"/>
    <s v="Sian Bay"/>
    <x v="162"/>
    <x v="0"/>
    <s v="Highland"/>
    <n v="14755"/>
  </r>
  <r>
    <x v="160"/>
    <n v="2018"/>
    <s v="Sian Bay"/>
    <x v="162"/>
    <x v="0"/>
    <s v="Highland"/>
    <n v="12461.5"/>
  </r>
  <r>
    <x v="161"/>
    <n v="2016"/>
    <s v="Skipport Outer (Ornish)"/>
    <x v="163"/>
    <x v="2"/>
    <s v="Eilean Siar"/>
    <n v="252100"/>
  </r>
  <r>
    <x v="161"/>
    <n v="2017"/>
    <s v="Skipport Outer (Ornish)"/>
    <x v="163"/>
    <x v="2"/>
    <s v="Eilean Siar"/>
    <n v="110639"/>
  </r>
  <r>
    <x v="161"/>
    <n v="2018"/>
    <s v="Skipport Outer (Ornish)"/>
    <x v="163"/>
    <x v="2"/>
    <s v="Eilean Siar"/>
    <n v="114368"/>
  </r>
  <r>
    <x v="162"/>
    <n v="2016"/>
    <s v="Slocka (Site C)"/>
    <x v="164"/>
    <x v="0"/>
    <s v="Shetland Islands"/>
    <n v="186400"/>
  </r>
  <r>
    <x v="162"/>
    <n v="2017"/>
    <s v="Slocka (Site C)"/>
    <x v="164"/>
    <x v="0"/>
    <s v="Shetland Islands"/>
    <n v="27100"/>
  </r>
  <r>
    <x v="162"/>
    <n v="2019"/>
    <s v="Slocka (Site C)"/>
    <x v="164"/>
    <x v="0"/>
    <s v="Shetland Islands"/>
    <n v="58290"/>
  </r>
  <r>
    <x v="163"/>
    <n v="2017"/>
    <s v="Snarraness Voe, West Burrafirth"/>
    <x v="165"/>
    <x v="0"/>
    <s v="Shetland Islands"/>
    <n v="18081.5"/>
  </r>
  <r>
    <x v="164"/>
    <n v="2016"/>
    <s v="Stead of Aithness"/>
    <x v="166"/>
    <x v="5"/>
    <s v="Shetland Islands"/>
    <n v="59706"/>
  </r>
  <r>
    <x v="164"/>
    <n v="2017"/>
    <s v="Stead of Aithness"/>
    <x v="166"/>
    <x v="5"/>
    <s v="Shetland Islands"/>
    <n v="104019"/>
  </r>
  <r>
    <x v="164"/>
    <n v="2019"/>
    <s v="Stead of Aithness"/>
    <x v="166"/>
    <x v="5"/>
    <s v="Shetland Islands"/>
    <n v="33067.5"/>
  </r>
  <r>
    <x v="165"/>
    <n v="2016"/>
    <s v="Soay Sound"/>
    <x v="167"/>
    <x v="2"/>
    <s v="Eilean Siar"/>
    <n v="287786"/>
  </r>
  <r>
    <x v="165"/>
    <n v="2018"/>
    <s v="Soay Sound"/>
    <x v="167"/>
    <x v="2"/>
    <s v="Eilean Siar"/>
    <n v="17049"/>
  </r>
  <r>
    <x v="165"/>
    <n v="2019"/>
    <s v="Soay Sound"/>
    <x v="167"/>
    <x v="3"/>
    <s v="Eilean Siar"/>
    <n v="76543"/>
  </r>
  <r>
    <x v="166"/>
    <n v="2017"/>
    <s v="Spoose Holm (Oxna)"/>
    <x v="168"/>
    <x v="7"/>
    <s v="Shetland Islands"/>
    <n v="84945"/>
  </r>
  <r>
    <x v="167"/>
    <n v="2016"/>
    <s v="Sron"/>
    <x v="169"/>
    <x v="2"/>
    <s v="Highland"/>
    <n v="467000"/>
  </r>
  <r>
    <x v="167"/>
    <n v="2017"/>
    <s v="Sron"/>
    <x v="169"/>
    <x v="2"/>
    <s v="Highland"/>
    <n v="306557"/>
  </r>
  <r>
    <x v="167"/>
    <n v="2019"/>
    <s v="Sron"/>
    <x v="169"/>
    <x v="3"/>
    <s v="Highland"/>
    <n v="45500"/>
  </r>
  <r>
    <x v="168"/>
    <n v="2016"/>
    <s v="Stulaigh Island"/>
    <x v="170"/>
    <x v="2"/>
    <s v="Eilean Siar"/>
    <n v="173468"/>
  </r>
  <r>
    <x v="168"/>
    <n v="2018"/>
    <s v="Stulaigh Island"/>
    <x v="170"/>
    <x v="2"/>
    <s v="Eilean Siar"/>
    <n v="132250"/>
  </r>
  <r>
    <x v="168"/>
    <n v="2019"/>
    <s v="Stulaigh Island"/>
    <x v="170"/>
    <x v="3"/>
    <s v="Eilean Siar"/>
    <n v="165143"/>
  </r>
  <r>
    <x v="169"/>
    <n v="2016"/>
    <s v="Stoull (Nevis B)"/>
    <x v="171"/>
    <x v="0"/>
    <s v="Highland"/>
    <n v="23729"/>
  </r>
  <r>
    <x v="170"/>
    <n v="2016"/>
    <s v="South Voe of Gletness"/>
    <x v="172"/>
    <x v="7"/>
    <s v="Shetland Islands"/>
    <n v="59000"/>
  </r>
  <r>
    <x v="171"/>
    <n v="2016"/>
    <s v="Bight of Foraness"/>
    <x v="173"/>
    <x v="7"/>
    <s v="Shetland Islands"/>
    <n v="73000"/>
  </r>
  <r>
    <x v="172"/>
    <n v="2016"/>
    <s v="Tabhaigh"/>
    <x v="174"/>
    <x v="2"/>
    <s v="Eilean Siar"/>
    <n v="490944"/>
  </r>
  <r>
    <x v="172"/>
    <n v="2017"/>
    <s v="Tabhaigh"/>
    <x v="174"/>
    <x v="2"/>
    <s v="Eilean Siar"/>
    <n v="216394"/>
  </r>
  <r>
    <x v="172"/>
    <n v="2018"/>
    <s v="Tabhaigh"/>
    <x v="174"/>
    <x v="2"/>
    <s v="Eilean Siar"/>
    <n v="45862.5"/>
  </r>
  <r>
    <x v="172"/>
    <n v="2019"/>
    <s v="Tabhaigh"/>
    <x v="174"/>
    <x v="3"/>
    <s v="Eilean Siar"/>
    <n v="187000"/>
  </r>
  <r>
    <x v="173"/>
    <n v="2016"/>
    <s v="Taing of Railsborough"/>
    <x v="175"/>
    <x v="7"/>
    <s v="Shetland Islands"/>
    <n v="153200"/>
  </r>
  <r>
    <x v="174"/>
    <n v="2017"/>
    <s v="Tanera 2"/>
    <x v="176"/>
    <x v="0"/>
    <s v="Highland"/>
    <n v="11070"/>
  </r>
  <r>
    <x v="174"/>
    <n v="2019"/>
    <s v="Tanera 2"/>
    <x v="176"/>
    <x v="0"/>
    <s v="Highland"/>
    <n v="38460"/>
  </r>
  <r>
    <x v="175"/>
    <n v="2017"/>
    <s v="Taranaish"/>
    <x v="177"/>
    <x v="1"/>
    <s v="Eilean Siar"/>
    <n v="82300"/>
  </r>
  <r>
    <x v="175"/>
    <n v="2018"/>
    <s v="Taranaish"/>
    <x v="177"/>
    <x v="1"/>
    <s v="Eilean Siar"/>
    <n v="106176"/>
  </r>
  <r>
    <x v="175"/>
    <n v="2019"/>
    <s v="Taranaish"/>
    <x v="177"/>
    <x v="1"/>
    <s v="Eilean Siar"/>
    <n v="411732"/>
  </r>
  <r>
    <x v="176"/>
    <n v="2016"/>
    <s v="Teisti Geo"/>
    <x v="178"/>
    <x v="0"/>
    <s v="Shetland Islands"/>
    <n v="43680"/>
  </r>
  <r>
    <x v="176"/>
    <n v="2017"/>
    <s v="Teisti Geo"/>
    <x v="178"/>
    <x v="0"/>
    <s v="Shetland Islands"/>
    <n v="48900"/>
  </r>
  <r>
    <x v="176"/>
    <n v="2018"/>
    <s v="Teisti Geo"/>
    <x v="178"/>
    <x v="0"/>
    <s v="Shetland Islands"/>
    <n v="40000"/>
  </r>
  <r>
    <x v="177"/>
    <n v="2016"/>
    <s v="Toy Ness"/>
    <x v="179"/>
    <x v="0"/>
    <s v="Orkney Islands"/>
    <n v="13045"/>
  </r>
  <r>
    <x v="177"/>
    <n v="2017"/>
    <s v="Toy Ness"/>
    <x v="179"/>
    <x v="0"/>
    <s v="Orkney Islands"/>
    <n v="3065"/>
  </r>
  <r>
    <x v="178"/>
    <n v="2016"/>
    <s v="Trilleachan Mor"/>
    <x v="180"/>
    <x v="1"/>
    <s v="Eilean Siar"/>
    <n v="23298"/>
  </r>
  <r>
    <x v="178"/>
    <n v="2017"/>
    <s v="Trilleachan Mor"/>
    <x v="180"/>
    <x v="1"/>
    <s v="Eilean Siar"/>
    <n v="15280"/>
  </r>
  <r>
    <x v="179"/>
    <n v="2017"/>
    <s v="Turness"/>
    <x v="181"/>
    <x v="5"/>
    <s v="Shetland Islands"/>
    <n v="36435"/>
  </r>
  <r>
    <x v="179"/>
    <n v="2018"/>
    <s v="Turness"/>
    <x v="181"/>
    <x v="5"/>
    <s v="Shetland Islands"/>
    <n v="6203"/>
  </r>
  <r>
    <x v="180"/>
    <n v="2019"/>
    <s v="Uig Bay"/>
    <x v="182"/>
    <x v="7"/>
    <s v="Highland"/>
    <n v="78000"/>
  </r>
  <r>
    <x v="181"/>
    <n v="2016"/>
    <s v="Uiskevagh North"/>
    <x v="183"/>
    <x v="1"/>
    <s v="Eilean Siar"/>
    <n v="19295"/>
  </r>
  <r>
    <x v="181"/>
    <n v="2017"/>
    <s v="Uiskevagh North"/>
    <x v="183"/>
    <x v="1"/>
    <s v="Eilean Siar"/>
    <n v="76730"/>
  </r>
  <r>
    <x v="181"/>
    <n v="2018"/>
    <s v="Uiskevagh North"/>
    <x v="183"/>
    <x v="1"/>
    <s v="Eilean Siar"/>
    <n v="137974"/>
  </r>
  <r>
    <x v="181"/>
    <n v="2019"/>
    <s v="Uiskevagh North"/>
    <x v="183"/>
    <x v="1"/>
    <s v="Eilean Siar"/>
    <n v="19000"/>
  </r>
  <r>
    <x v="182"/>
    <n v="2016"/>
    <s v="Uyea Isle"/>
    <x v="184"/>
    <x v="5"/>
    <s v="Shetland Islands"/>
    <n v="28980"/>
  </r>
  <r>
    <x v="182"/>
    <n v="2017"/>
    <s v="Uyea Isla"/>
    <x v="184"/>
    <x v="5"/>
    <s v="Shetland Islands"/>
    <n v="63231.5"/>
  </r>
  <r>
    <x v="182"/>
    <n v="2019"/>
    <s v="Uyea Isle     "/>
    <x v="184"/>
    <x v="5"/>
    <s v="Shetland Islands"/>
    <n v="105467"/>
  </r>
  <r>
    <x v="183"/>
    <n v="2019"/>
    <s v="Vacasay, Roag"/>
    <x v="185"/>
    <x v="1"/>
    <s v="Eilean Siar"/>
    <n v="57300"/>
  </r>
  <r>
    <x v="184"/>
    <n v="2017"/>
    <s v="Wick of Vatsetter"/>
    <x v="186"/>
    <x v="5"/>
    <s v="Shetland Islands"/>
    <n v="37159.5"/>
  </r>
  <r>
    <x v="185"/>
    <n v="2017"/>
    <s v="Veantrow Bay"/>
    <x v="187"/>
    <x v="0"/>
    <s v="Orkney Islands"/>
    <n v="60041"/>
  </r>
  <r>
    <x v="185"/>
    <n v="2019"/>
    <s v="Veantrow Bay"/>
    <x v="187"/>
    <x v="0"/>
    <s v="Orkney Islands"/>
    <n v="38780"/>
  </r>
  <r>
    <x v="186"/>
    <n v="2016"/>
    <s v="Vee Taing"/>
    <x v="188"/>
    <x v="5"/>
    <s v="Shetland Islands"/>
    <n v="87080"/>
  </r>
  <r>
    <x v="186"/>
    <n v="2017"/>
    <s v="Vee Taing"/>
    <x v="188"/>
    <x v="5"/>
    <s v="Shetland Islands"/>
    <n v="35225.5"/>
  </r>
  <r>
    <x v="186"/>
    <n v="2018"/>
    <s v="Vee Taing"/>
    <x v="188"/>
    <x v="5"/>
    <s v="Shetland Islands"/>
    <n v="39713"/>
  </r>
  <r>
    <x v="186"/>
    <n v="2019"/>
    <s v="Vee Taing"/>
    <x v="188"/>
    <x v="5"/>
    <s v="Shetland Islands"/>
    <n v="30973"/>
  </r>
  <r>
    <x v="187"/>
    <n v="2016"/>
    <s v="Vest Ness"/>
    <x v="189"/>
    <x v="5"/>
    <s v="Orkney Islands"/>
    <n v="33582.5"/>
  </r>
  <r>
    <x v="187"/>
    <n v="2018"/>
    <s v="Vest Ness"/>
    <x v="189"/>
    <x v="5"/>
    <s v="Orkney Islands"/>
    <n v="67752"/>
  </r>
  <r>
    <x v="188"/>
    <n v="2017"/>
    <s v="Vuia Beag"/>
    <x v="190"/>
    <x v="1"/>
    <s v="Eilean Siar"/>
    <n v="76659"/>
  </r>
  <r>
    <x v="188"/>
    <n v="2018"/>
    <s v="Vuia Beag"/>
    <x v="190"/>
    <x v="1"/>
    <s v="Eilean Siar"/>
    <n v="74872"/>
  </r>
  <r>
    <x v="189"/>
    <n v="2016"/>
    <s v="Vidlin North"/>
    <x v="191"/>
    <x v="0"/>
    <s v="Shetland Islands"/>
    <n v="113314"/>
  </r>
  <r>
    <x v="189"/>
    <n v="2017"/>
    <s v="Vidlin North"/>
    <x v="191"/>
    <x v="0"/>
    <s v="Shetland Islands"/>
    <n v="19062.5"/>
  </r>
  <r>
    <x v="189"/>
    <n v="2019"/>
    <s v="Vidlin North"/>
    <x v="191"/>
    <x v="0"/>
    <s v="Shetland Islands"/>
    <n v="41550"/>
  </r>
  <r>
    <x v="190"/>
    <n v="2016"/>
    <s v="Vidlin Outer"/>
    <x v="192"/>
    <x v="0"/>
    <s v="Shetland Islands"/>
    <n v="130471"/>
  </r>
  <r>
    <x v="190"/>
    <n v="2017"/>
    <s v="Vidlin Outer"/>
    <x v="192"/>
    <x v="0"/>
    <s v="Shetland Islands"/>
    <n v="19062.5"/>
  </r>
  <r>
    <x v="190"/>
    <n v="2019"/>
    <s v="Vidlin Outer"/>
    <x v="192"/>
    <x v="0"/>
    <s v="Shetland Islands"/>
    <n v="41875"/>
  </r>
  <r>
    <x v="191"/>
    <n v="2017"/>
    <s v="Vuia Mor"/>
    <x v="193"/>
    <x v="1"/>
    <s v="Eilean Siar"/>
    <n v="56400"/>
  </r>
  <r>
    <x v="191"/>
    <n v="2018"/>
    <s v="Vuia Mor"/>
    <x v="193"/>
    <x v="1"/>
    <s v="Eilean Siar"/>
    <n v="79800"/>
  </r>
  <r>
    <x v="191"/>
    <n v="2019"/>
    <s v="Vuia Mor"/>
    <x v="193"/>
    <x v="1"/>
    <s v="Eilean Siar"/>
    <n v="15200"/>
  </r>
  <r>
    <x v="192"/>
    <n v="2016"/>
    <s v="Loura Voe (Site 3)"/>
    <x v="194"/>
    <x v="0"/>
    <s v="Shetland Islands"/>
    <n v="55100"/>
  </r>
  <r>
    <x v="192"/>
    <n v="2017"/>
    <s v="Loura Voe (Site 3)"/>
    <x v="194"/>
    <x v="0"/>
    <s v="Shetland Islands"/>
    <n v="16651.5"/>
  </r>
  <r>
    <x v="192"/>
    <n v="2019"/>
    <s v="Loura Voe (Site 3)"/>
    <x v="194"/>
    <x v="0"/>
    <s v="Shetland Islands"/>
    <n v="24100"/>
  </r>
  <r>
    <x v="193"/>
    <n v="2018"/>
    <s v="West Fara"/>
    <x v="195"/>
    <x v="5"/>
    <s v="Orkney Islands"/>
    <n v="28950"/>
  </r>
  <r>
    <x v="194"/>
    <n v="2017"/>
    <s v="North Voe"/>
    <x v="196"/>
    <x v="7"/>
    <s v="Shetland Islands"/>
    <n v="38700"/>
  </r>
  <r>
    <x v="194"/>
    <n v="2018"/>
    <s v="North Voe"/>
    <x v="196"/>
    <x v="7"/>
    <s v="Shetland Islands"/>
    <n v="5000"/>
  </r>
  <r>
    <x v="195"/>
    <n v="2017"/>
    <s v="Quanterness (West Shargun Shoal)"/>
    <x v="197"/>
    <x v="5"/>
    <s v="Orkney Islands"/>
    <n v="10424.5"/>
  </r>
  <r>
    <x v="196"/>
    <n v="2017"/>
    <s v="Wick of Belmont North"/>
    <x v="198"/>
    <x v="5"/>
    <s v="Shetland Islands"/>
    <n v="341961.5"/>
  </r>
  <r>
    <x v="196"/>
    <n v="2018"/>
    <s v="Wick of Belmont North"/>
    <x v="198"/>
    <x v="5"/>
    <s v="Shetland Islands"/>
    <n v="34748.5"/>
  </r>
  <r>
    <x v="196"/>
    <n v="2019"/>
    <s v="Bight of Foraness"/>
    <x v="198"/>
    <x v="5"/>
    <s v="Shetland Islands"/>
    <n v="55388"/>
  </r>
  <r>
    <x v="197"/>
    <n v="2017"/>
    <s v="Westerbister"/>
    <x v="199"/>
    <x v="0"/>
    <s v="Orkney Islands"/>
    <n v="54814"/>
  </r>
  <r>
    <x v="197"/>
    <n v="2019"/>
    <s v="Westerbister"/>
    <x v="199"/>
    <x v="0"/>
    <s v="Orkney Islands"/>
    <n v="7724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D8ADE5-A874-4253-9829-15AE1FCCB98E}" name="PivotTable1" cacheId="1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K205" firstHeaderRow="1" firstDataRow="2" firstDataCol="1" rowPageCount="1" colPageCount="1"/>
  <pivotFields count="7">
    <pivotField axis="axisPage" showAll="0">
      <items count="223">
        <item x="0"/>
        <item m="1" x="200"/>
        <item m="1" x="214"/>
        <item x="1"/>
        <item x="2"/>
        <item x="3"/>
        <item m="1" x="207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m="1" x="203"/>
        <item x="27"/>
        <item x="28"/>
        <item m="1" x="205"/>
        <item x="29"/>
        <item m="1" x="216"/>
        <item m="1" x="218"/>
        <item x="30"/>
        <item x="31"/>
        <item x="32"/>
        <item x="33"/>
        <item x="34"/>
        <item x="35"/>
        <item x="36"/>
        <item x="37"/>
        <item x="38"/>
        <item m="1" x="204"/>
        <item x="39"/>
        <item x="40"/>
        <item x="41"/>
        <item x="42"/>
        <item x="43"/>
        <item x="44"/>
        <item x="45"/>
        <item m="1" x="209"/>
        <item x="46"/>
        <item x="47"/>
        <item x="48"/>
        <item x="49"/>
        <item x="50"/>
        <item x="51"/>
        <item x="52"/>
        <item x="53"/>
        <item x="54"/>
        <item x="55"/>
        <item m="1" x="206"/>
        <item x="56"/>
        <item x="57"/>
        <item m="1" x="201"/>
        <item x="58"/>
        <item x="59"/>
        <item x="60"/>
        <item x="61"/>
        <item x="62"/>
        <item m="1" x="211"/>
        <item x="63"/>
        <item x="64"/>
        <item x="65"/>
        <item x="66"/>
        <item x="67"/>
        <item x="68"/>
        <item x="69"/>
        <item m="1" x="221"/>
        <item x="70"/>
        <item x="71"/>
        <item x="72"/>
        <item x="73"/>
        <item x="74"/>
        <item m="1" x="215"/>
        <item x="75"/>
        <item x="76"/>
        <item x="77"/>
        <item x="78"/>
        <item x="79"/>
        <item x="80"/>
        <item x="81"/>
        <item x="82"/>
        <item x="83"/>
        <item m="1" x="208"/>
        <item x="84"/>
        <item x="85"/>
        <item x="86"/>
        <item x="87"/>
        <item x="88"/>
        <item x="89"/>
        <item x="90"/>
        <item m="1" x="198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m="1" x="217"/>
        <item x="108"/>
        <item x="109"/>
        <item x="110"/>
        <item x="111"/>
        <item x="112"/>
        <item x="113"/>
        <item x="114"/>
        <item x="115"/>
        <item x="116"/>
        <item m="1" x="212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m="1" x="199"/>
        <item x="130"/>
        <item x="131"/>
        <item x="132"/>
        <item x="133"/>
        <item m="1" x="219"/>
        <item x="134"/>
        <item x="135"/>
        <item x="136"/>
        <item m="1" x="213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m="1" x="220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m="1" x="210"/>
        <item m="1" x="202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t="default"/>
      </items>
    </pivotField>
    <pivotField showAll="0"/>
    <pivotField showAll="0"/>
    <pivotField axis="axisRow" showAll="0">
      <items count="226">
        <item x="74"/>
        <item x="89"/>
        <item x="72"/>
        <item m="1" x="219"/>
        <item x="85"/>
        <item x="68"/>
        <item x="83"/>
        <item m="1" x="224"/>
        <item x="88"/>
        <item m="1" x="221"/>
        <item x="86"/>
        <item x="117"/>
        <item x="6"/>
        <item x="7"/>
        <item x="21"/>
        <item x="8"/>
        <item x="9"/>
        <item m="1" x="205"/>
        <item m="1" x="211"/>
        <item x="42"/>
        <item x="45"/>
        <item m="1" x="213"/>
        <item x="136"/>
        <item x="197"/>
        <item x="163"/>
        <item x="91"/>
        <item x="169"/>
        <item x="12"/>
        <item x="141"/>
        <item x="5"/>
        <item x="143"/>
        <item x="99"/>
        <item x="129"/>
        <item x="176"/>
        <item x="49"/>
        <item x="2"/>
        <item x="182"/>
        <item x="147"/>
        <item x="168"/>
        <item x="11"/>
        <item x="112"/>
        <item x="127"/>
        <item x="160"/>
        <item x="150"/>
        <item x="35"/>
        <item x="47"/>
        <item x="37"/>
        <item x="189"/>
        <item x="196"/>
        <item x="39"/>
        <item x="121"/>
        <item x="120"/>
        <item m="1" x="207"/>
        <item x="156"/>
        <item x="22"/>
        <item x="34"/>
        <item x="20"/>
        <item x="114"/>
        <item x="133"/>
        <item m="1" x="200"/>
        <item x="70"/>
        <item x="78"/>
        <item x="162"/>
        <item x="113"/>
        <item x="194"/>
        <item x="71"/>
        <item m="1" x="204"/>
        <item x="67"/>
        <item x="84"/>
        <item x="90"/>
        <item x="87"/>
        <item m="1" x="209"/>
        <item x="181"/>
        <item x="104"/>
        <item x="106"/>
        <item x="137"/>
        <item x="115"/>
        <item x="19"/>
        <item m="1" x="222"/>
        <item m="1" x="202"/>
        <item m="1" x="212"/>
        <item x="29"/>
        <item x="28"/>
        <item m="1" x="217"/>
        <item x="30"/>
        <item m="1" x="208"/>
        <item x="192"/>
        <item m="1" x="214"/>
        <item x="191"/>
        <item x="38"/>
        <item x="187"/>
        <item x="124"/>
        <item x="17"/>
        <item x="145"/>
        <item x="122"/>
        <item x="139"/>
        <item x="173"/>
        <item x="175"/>
        <item x="36"/>
        <item x="165"/>
        <item x="167"/>
        <item m="1" x="218"/>
        <item x="0"/>
        <item x="48"/>
        <item x="171"/>
        <item x="152"/>
        <item x="55"/>
        <item x="1"/>
        <item x="166"/>
        <item x="186"/>
        <item x="93"/>
        <item x="13"/>
        <item x="134"/>
        <item x="108"/>
        <item x="16"/>
        <item m="1" x="210"/>
        <item m="1" x="223"/>
        <item x="57"/>
        <item x="18"/>
        <item x="82"/>
        <item x="195"/>
        <item x="164"/>
        <item x="185"/>
        <item x="128"/>
        <item m="1" x="206"/>
        <item x="188"/>
        <item x="158"/>
        <item x="23"/>
        <item m="1" x="215"/>
        <item x="198"/>
        <item x="24"/>
        <item x="76"/>
        <item x="75"/>
        <item x="65"/>
        <item x="66"/>
        <item m="1" x="203"/>
        <item x="64"/>
        <item x="111"/>
        <item x="125"/>
        <item m="1" x="216"/>
        <item x="155"/>
        <item x="25"/>
        <item x="4"/>
        <item x="135"/>
        <item x="27"/>
        <item x="183"/>
        <item x="26"/>
        <item x="46"/>
        <item x="50"/>
        <item x="62"/>
        <item x="81"/>
        <item x="60"/>
        <item x="79"/>
        <item x="77"/>
        <item x="80"/>
        <item x="193"/>
        <item x="102"/>
        <item x="180"/>
        <item x="119"/>
        <item x="118"/>
        <item x="138"/>
        <item x="31"/>
        <item x="61"/>
        <item x="190"/>
        <item x="179"/>
        <item x="63"/>
        <item m="1" x="220"/>
        <item x="69"/>
        <item x="131"/>
        <item x="92"/>
        <item x="43"/>
        <item x="140"/>
        <item x="178"/>
        <item x="177"/>
        <item x="172"/>
        <item x="110"/>
        <item x="103"/>
        <item x="95"/>
        <item x="126"/>
        <item x="144"/>
        <item x="54"/>
        <item x="97"/>
        <item x="14"/>
        <item x="100"/>
        <item x="51"/>
        <item x="157"/>
        <item x="58"/>
        <item m="1" x="201"/>
        <item x="159"/>
        <item x="105"/>
        <item x="107"/>
        <item x="170"/>
        <item x="154"/>
        <item x="53"/>
        <item x="73"/>
        <item x="116"/>
        <item x="98"/>
        <item x="123"/>
        <item x="109"/>
        <item x="161"/>
        <item x="41"/>
        <item x="132"/>
        <item x="148"/>
        <item x="149"/>
        <item x="151"/>
        <item x="3"/>
        <item x="40"/>
        <item x="15"/>
        <item x="101"/>
        <item x="33"/>
        <item x="32"/>
        <item x="44"/>
        <item x="130"/>
        <item x="56"/>
        <item x="174"/>
        <item x="52"/>
        <item x="94"/>
        <item x="146"/>
        <item x="184"/>
        <item x="59"/>
        <item x="199"/>
        <item x="142"/>
        <item x="153"/>
        <item x="96"/>
        <item x="10"/>
        <item t="default"/>
      </items>
    </pivotField>
    <pivotField axis="axisCol" showAll="0">
      <items count="11">
        <item x="5"/>
        <item x="7"/>
        <item x="8"/>
        <item x="4"/>
        <item x="2"/>
        <item x="3"/>
        <item x="0"/>
        <item x="1"/>
        <item m="1" x="9"/>
        <item x="6"/>
        <item t="default"/>
      </items>
    </pivotField>
    <pivotField showAll="0"/>
    <pivotField dataField="1" showAll="0"/>
  </pivotFields>
  <rowFields count="1">
    <field x="3"/>
  </rowFields>
  <rowItems count="201">
    <i>
      <x/>
    </i>
    <i>
      <x v="1"/>
    </i>
    <i>
      <x v="2"/>
    </i>
    <i>
      <x v="4"/>
    </i>
    <i>
      <x v="5"/>
    </i>
    <i>
      <x v="6"/>
    </i>
    <i>
      <x v="8"/>
    </i>
    <i>
      <x v="10"/>
    </i>
    <i>
      <x v="11"/>
    </i>
    <i>
      <x v="12"/>
    </i>
    <i>
      <x v="13"/>
    </i>
    <i>
      <x v="14"/>
    </i>
    <i>
      <x v="15"/>
    </i>
    <i>
      <x v="16"/>
    </i>
    <i>
      <x v="19"/>
    </i>
    <i>
      <x v="20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3"/>
    </i>
    <i>
      <x v="54"/>
    </i>
    <i>
      <x v="55"/>
    </i>
    <i>
      <x v="56"/>
    </i>
    <i>
      <x v="57"/>
    </i>
    <i>
      <x v="58"/>
    </i>
    <i>
      <x v="60"/>
    </i>
    <i>
      <x v="61"/>
    </i>
    <i>
      <x v="62"/>
    </i>
    <i>
      <x v="63"/>
    </i>
    <i>
      <x v="64"/>
    </i>
    <i>
      <x v="65"/>
    </i>
    <i>
      <x v="67"/>
    </i>
    <i>
      <x v="68"/>
    </i>
    <i>
      <x v="69"/>
    </i>
    <i>
      <x v="70"/>
    </i>
    <i>
      <x v="72"/>
    </i>
    <i>
      <x v="73"/>
    </i>
    <i>
      <x v="74"/>
    </i>
    <i>
      <x v="75"/>
    </i>
    <i>
      <x v="76"/>
    </i>
    <i>
      <x v="77"/>
    </i>
    <i>
      <x v="81"/>
    </i>
    <i>
      <x v="82"/>
    </i>
    <i>
      <x v="84"/>
    </i>
    <i>
      <x v="86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5"/>
    </i>
    <i>
      <x v="126"/>
    </i>
    <i>
      <x v="127"/>
    </i>
    <i>
      <x v="129"/>
    </i>
    <i>
      <x v="130"/>
    </i>
    <i>
      <x v="131"/>
    </i>
    <i>
      <x v="132"/>
    </i>
    <i>
      <x v="133"/>
    </i>
    <i>
      <x v="134"/>
    </i>
    <i>
      <x v="136"/>
    </i>
    <i>
      <x v="137"/>
    </i>
    <i>
      <x v="138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 t="grand">
      <x/>
    </i>
  </rowItems>
  <colFields count="1">
    <field x="4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9"/>
    </i>
    <i t="grand">
      <x/>
    </i>
  </colItems>
  <pageFields count="1">
    <pageField fld="0" hier="-1"/>
  </pageFields>
  <dataFields count="1">
    <dataField name="Sum of Hydrogen Peroxide (litres)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0"/>
  <sheetViews>
    <sheetView workbookViewId="0">
      <selection activeCell="A2" sqref="A2:XFD625"/>
    </sheetView>
  </sheetViews>
  <sheetFormatPr defaultColWidth="9.1796875" defaultRowHeight="15" customHeight="1" x14ac:dyDescent="0.35"/>
  <cols>
    <col min="1" max="1" width="10.54296875" style="9" customWidth="1"/>
    <col min="2" max="2" width="9.1796875" style="9"/>
    <col min="3" max="3" width="43.81640625" style="9" customWidth="1"/>
    <col min="4" max="4" width="19.54296875" style="9" customWidth="1"/>
    <col min="5" max="5" width="37.1796875" style="9" customWidth="1"/>
    <col min="6" max="6" width="25" style="9" customWidth="1"/>
    <col min="7" max="7" width="13.1796875" style="9" customWidth="1"/>
    <col min="8" max="8" width="9.1796875" style="9"/>
    <col min="9" max="9" width="13.7265625" style="9" bestFit="1" customWidth="1"/>
    <col min="10" max="16384" width="9.1796875" style="9"/>
  </cols>
  <sheetData>
    <row r="1" spans="1:9" ht="15" customHeight="1" x14ac:dyDescent="0.3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</row>
    <row r="2" spans="1:9" ht="15" customHeight="1" x14ac:dyDescent="0.35">
      <c r="A2" s="22" t="s">
        <v>7</v>
      </c>
      <c r="B2" s="3">
        <v>2017</v>
      </c>
      <c r="C2" s="22" t="s">
        <v>12</v>
      </c>
      <c r="D2" s="22" t="s">
        <v>9</v>
      </c>
      <c r="E2" s="22" t="s">
        <v>10</v>
      </c>
      <c r="F2" s="2" t="s">
        <v>11</v>
      </c>
      <c r="G2" s="3">
        <v>16100.5</v>
      </c>
      <c r="I2" s="15"/>
    </row>
    <row r="3" spans="1:9" ht="15" customHeight="1" x14ac:dyDescent="0.35">
      <c r="A3" s="24" t="s">
        <v>7</v>
      </c>
      <c r="B3" s="27">
        <v>2018</v>
      </c>
      <c r="C3" s="24" t="s">
        <v>8</v>
      </c>
      <c r="D3" s="24" t="s">
        <v>9</v>
      </c>
      <c r="E3" s="24" t="s">
        <v>10</v>
      </c>
      <c r="F3" s="24" t="s">
        <v>11</v>
      </c>
      <c r="G3" s="14">
        <v>35070</v>
      </c>
      <c r="H3" s="24"/>
    </row>
    <row r="4" spans="1:9" ht="15" customHeight="1" x14ac:dyDescent="0.35">
      <c r="A4" s="25" t="s">
        <v>7</v>
      </c>
      <c r="B4" s="19">
        <v>2019</v>
      </c>
      <c r="C4" s="25" t="s">
        <v>8</v>
      </c>
      <c r="D4" s="25" t="s">
        <v>9</v>
      </c>
      <c r="E4" s="25" t="s">
        <v>10</v>
      </c>
      <c r="F4" s="24" t="s">
        <v>11</v>
      </c>
      <c r="G4" s="25">
        <v>79886</v>
      </c>
      <c r="H4" s="34"/>
      <c r="I4" s="25" t="s">
        <v>13</v>
      </c>
    </row>
    <row r="5" spans="1:9" ht="15" customHeight="1" x14ac:dyDescent="0.35">
      <c r="A5" s="2" t="s">
        <v>20</v>
      </c>
      <c r="B5" s="1">
        <v>2016</v>
      </c>
      <c r="C5" s="2" t="s">
        <v>21</v>
      </c>
      <c r="D5" s="2" t="s">
        <v>22</v>
      </c>
      <c r="E5" s="2" t="s">
        <v>23</v>
      </c>
      <c r="F5" s="2" t="s">
        <v>11</v>
      </c>
      <c r="G5" s="3">
        <v>53280</v>
      </c>
    </row>
    <row r="6" spans="1:9" ht="15" customHeight="1" x14ac:dyDescent="0.35">
      <c r="A6" s="24" t="s">
        <v>20</v>
      </c>
      <c r="B6" s="27">
        <v>2018</v>
      </c>
      <c r="C6" s="24" t="s">
        <v>21</v>
      </c>
      <c r="D6" s="24" t="s">
        <v>22</v>
      </c>
      <c r="E6" s="24" t="s">
        <v>23</v>
      </c>
      <c r="F6" s="24" t="s">
        <v>11</v>
      </c>
      <c r="G6" s="27">
        <v>37178</v>
      </c>
      <c r="H6" s="24" t="s">
        <v>13</v>
      </c>
    </row>
    <row r="7" spans="1:9" ht="15" customHeight="1" x14ac:dyDescent="0.35">
      <c r="A7" s="25" t="s">
        <v>20</v>
      </c>
      <c r="B7" s="19">
        <v>2019</v>
      </c>
      <c r="C7" s="25" t="s">
        <v>21</v>
      </c>
      <c r="D7" s="25" t="s">
        <v>22</v>
      </c>
      <c r="E7" s="25" t="s">
        <v>23</v>
      </c>
      <c r="F7" s="24" t="s">
        <v>11</v>
      </c>
      <c r="G7" s="19">
        <v>12300</v>
      </c>
      <c r="H7" s="34"/>
      <c r="I7" s="25" t="s">
        <v>13</v>
      </c>
    </row>
    <row r="8" spans="1:9" ht="15" customHeight="1" x14ac:dyDescent="0.35">
      <c r="A8" s="2" t="s">
        <v>24</v>
      </c>
      <c r="B8" s="1">
        <v>2016</v>
      </c>
      <c r="C8" s="2" t="s">
        <v>25</v>
      </c>
      <c r="D8" s="2" t="s">
        <v>26</v>
      </c>
      <c r="E8" s="2" t="s">
        <v>23</v>
      </c>
      <c r="F8" s="2" t="s">
        <v>11</v>
      </c>
      <c r="G8" s="3">
        <v>116640</v>
      </c>
    </row>
    <row r="9" spans="1:9" ht="15" customHeight="1" x14ac:dyDescent="0.35">
      <c r="A9" s="24" t="s">
        <v>24</v>
      </c>
      <c r="B9" s="27">
        <v>2018</v>
      </c>
      <c r="C9" s="24" t="s">
        <v>25</v>
      </c>
      <c r="D9" s="24" t="s">
        <v>26</v>
      </c>
      <c r="E9" s="24" t="s">
        <v>23</v>
      </c>
      <c r="F9" s="24" t="s">
        <v>11</v>
      </c>
      <c r="G9" s="27">
        <v>91000</v>
      </c>
      <c r="H9" s="24" t="s">
        <v>13</v>
      </c>
    </row>
    <row r="10" spans="1:9" ht="15" customHeight="1" x14ac:dyDescent="0.35">
      <c r="A10" s="2" t="s">
        <v>27</v>
      </c>
      <c r="B10" s="1">
        <v>2016</v>
      </c>
      <c r="C10" s="2" t="s">
        <v>28</v>
      </c>
      <c r="D10" s="2" t="s">
        <v>29</v>
      </c>
      <c r="E10" s="2" t="s">
        <v>16</v>
      </c>
      <c r="F10" s="2" t="s">
        <v>11</v>
      </c>
      <c r="G10" s="3">
        <v>63750</v>
      </c>
    </row>
    <row r="11" spans="1:9" ht="15" customHeight="1" x14ac:dyDescent="0.35">
      <c r="A11" s="24" t="s">
        <v>27</v>
      </c>
      <c r="B11" s="27">
        <v>2018</v>
      </c>
      <c r="C11" s="24" t="s">
        <v>28</v>
      </c>
      <c r="D11" s="24" t="s">
        <v>29</v>
      </c>
      <c r="E11" s="24" t="s">
        <v>16</v>
      </c>
      <c r="F11" s="24" t="s">
        <v>11</v>
      </c>
      <c r="G11" s="27">
        <v>26650</v>
      </c>
      <c r="H11" s="24" t="s">
        <v>13</v>
      </c>
    </row>
    <row r="12" spans="1:9" ht="15" customHeight="1" x14ac:dyDescent="0.35">
      <c r="A12" s="25" t="s">
        <v>27</v>
      </c>
      <c r="B12" s="19">
        <v>2019</v>
      </c>
      <c r="C12" s="25" t="s">
        <v>28</v>
      </c>
      <c r="D12" s="25" t="s">
        <v>29</v>
      </c>
      <c r="E12" s="25" t="s">
        <v>30</v>
      </c>
      <c r="F12" s="24" t="s">
        <v>11</v>
      </c>
      <c r="G12" s="19">
        <v>29261</v>
      </c>
      <c r="H12" s="19"/>
      <c r="I12" s="25" t="s">
        <v>13</v>
      </c>
    </row>
    <row r="13" spans="1:9" ht="15" customHeight="1" x14ac:dyDescent="0.35">
      <c r="A13" s="24" t="s">
        <v>34</v>
      </c>
      <c r="B13" s="27">
        <v>2018</v>
      </c>
      <c r="C13" s="24" t="s">
        <v>35</v>
      </c>
      <c r="D13" s="24" t="s">
        <v>36</v>
      </c>
      <c r="E13" s="24" t="s">
        <v>16</v>
      </c>
      <c r="F13" s="24" t="s">
        <v>11</v>
      </c>
      <c r="G13" s="27">
        <v>3500</v>
      </c>
      <c r="H13" s="24" t="s">
        <v>13</v>
      </c>
    </row>
    <row r="14" spans="1:9" ht="15" customHeight="1" x14ac:dyDescent="0.35">
      <c r="A14" s="2" t="s">
        <v>37</v>
      </c>
      <c r="B14" s="1">
        <v>2016</v>
      </c>
      <c r="C14" s="2" t="s">
        <v>38</v>
      </c>
      <c r="D14" s="2" t="s">
        <v>39</v>
      </c>
      <c r="E14" s="2" t="s">
        <v>10</v>
      </c>
      <c r="F14" s="2" t="s">
        <v>11</v>
      </c>
      <c r="G14" s="3">
        <v>2240</v>
      </c>
    </row>
    <row r="15" spans="1:9" ht="15" customHeight="1" x14ac:dyDescent="0.35">
      <c r="A15" s="22" t="s">
        <v>37</v>
      </c>
      <c r="B15" s="3">
        <v>2017</v>
      </c>
      <c r="C15" s="22" t="s">
        <v>38</v>
      </c>
      <c r="D15" s="22" t="s">
        <v>39</v>
      </c>
      <c r="E15" s="22" t="s">
        <v>10</v>
      </c>
      <c r="F15" s="2" t="s">
        <v>11</v>
      </c>
      <c r="G15" s="3">
        <v>67357.5</v>
      </c>
      <c r="I15" s="15"/>
    </row>
    <row r="16" spans="1:9" ht="15" customHeight="1" x14ac:dyDescent="0.35">
      <c r="A16" s="24" t="s">
        <v>37</v>
      </c>
      <c r="B16" s="27">
        <v>2018</v>
      </c>
      <c r="C16" s="24" t="s">
        <v>38</v>
      </c>
      <c r="D16" s="24" t="s">
        <v>39</v>
      </c>
      <c r="E16" s="24" t="s">
        <v>10</v>
      </c>
      <c r="F16" s="24" t="s">
        <v>11</v>
      </c>
      <c r="G16" s="14">
        <v>23846</v>
      </c>
      <c r="H16" s="24"/>
    </row>
    <row r="17" spans="1:9" ht="15" customHeight="1" x14ac:dyDescent="0.35">
      <c r="A17" s="2" t="s">
        <v>40</v>
      </c>
      <c r="B17" s="1">
        <v>2016</v>
      </c>
      <c r="C17" s="2" t="s">
        <v>41</v>
      </c>
      <c r="D17" s="2" t="s">
        <v>42</v>
      </c>
      <c r="E17" s="2" t="s">
        <v>16</v>
      </c>
      <c r="F17" s="2" t="s">
        <v>11</v>
      </c>
      <c r="G17" s="3">
        <v>535496</v>
      </c>
    </row>
    <row r="18" spans="1:9" ht="15" customHeight="1" x14ac:dyDescent="0.35">
      <c r="A18" s="22" t="s">
        <v>40</v>
      </c>
      <c r="B18" s="3">
        <v>2017</v>
      </c>
      <c r="C18" s="22" t="s">
        <v>41</v>
      </c>
      <c r="D18" s="22" t="s">
        <v>42</v>
      </c>
      <c r="E18" s="22" t="s">
        <v>16</v>
      </c>
      <c r="F18" s="2" t="s">
        <v>11</v>
      </c>
      <c r="G18" s="3">
        <v>137336</v>
      </c>
      <c r="I18" s="15"/>
    </row>
    <row r="19" spans="1:9" ht="15" customHeight="1" x14ac:dyDescent="0.35">
      <c r="A19" s="25" t="s">
        <v>40</v>
      </c>
      <c r="B19" s="19">
        <v>2019</v>
      </c>
      <c r="C19" s="25" t="s">
        <v>41</v>
      </c>
      <c r="D19" s="25" t="s">
        <v>42</v>
      </c>
      <c r="E19" s="25" t="s">
        <v>30</v>
      </c>
      <c r="F19" s="2" t="s">
        <v>11</v>
      </c>
      <c r="G19" s="19">
        <v>226500</v>
      </c>
      <c r="H19" s="19"/>
      <c r="I19" s="25" t="s">
        <v>13</v>
      </c>
    </row>
    <row r="20" spans="1:9" ht="15" customHeight="1" x14ac:dyDescent="0.35">
      <c r="A20" s="2" t="s">
        <v>43</v>
      </c>
      <c r="B20" s="1">
        <v>2016</v>
      </c>
      <c r="C20" s="2" t="s">
        <v>44</v>
      </c>
      <c r="D20" s="2" t="s">
        <v>45</v>
      </c>
      <c r="E20" s="2" t="s">
        <v>33</v>
      </c>
      <c r="F20" s="2" t="s">
        <v>11</v>
      </c>
      <c r="G20" s="3">
        <v>41100</v>
      </c>
    </row>
    <row r="21" spans="1:9" ht="15" customHeight="1" x14ac:dyDescent="0.35">
      <c r="A21" s="2" t="s">
        <v>46</v>
      </c>
      <c r="B21" s="1">
        <v>2016</v>
      </c>
      <c r="C21" s="2" t="s">
        <v>47</v>
      </c>
      <c r="D21" s="2" t="s">
        <v>48</v>
      </c>
      <c r="E21" s="2" t="s">
        <v>33</v>
      </c>
      <c r="F21" s="2" t="s">
        <v>11</v>
      </c>
      <c r="G21" s="3">
        <v>5000</v>
      </c>
    </row>
    <row r="22" spans="1:9" ht="15" customHeight="1" x14ac:dyDescent="0.35">
      <c r="A22" s="2" t="s">
        <v>49</v>
      </c>
      <c r="B22" s="1">
        <v>2016</v>
      </c>
      <c r="C22" s="2" t="s">
        <v>50</v>
      </c>
      <c r="D22" s="2" t="s">
        <v>51</v>
      </c>
      <c r="E22" s="2" t="s">
        <v>33</v>
      </c>
      <c r="F22" s="2" t="s">
        <v>11</v>
      </c>
      <c r="G22" s="3">
        <v>45900</v>
      </c>
    </row>
    <row r="23" spans="1:9" ht="15" customHeight="1" x14ac:dyDescent="0.35">
      <c r="A23" s="22" t="s">
        <v>49</v>
      </c>
      <c r="B23" s="3">
        <v>2017</v>
      </c>
      <c r="C23" s="22" t="s">
        <v>50</v>
      </c>
      <c r="D23" s="22" t="s">
        <v>51</v>
      </c>
      <c r="E23" s="22" t="s">
        <v>33</v>
      </c>
      <c r="F23" s="2" t="s">
        <v>11</v>
      </c>
      <c r="G23" s="3">
        <v>14300</v>
      </c>
    </row>
    <row r="24" spans="1:9" ht="15" customHeight="1" x14ac:dyDescent="0.35">
      <c r="A24" s="2" t="s">
        <v>52</v>
      </c>
      <c r="B24" s="1">
        <v>2016</v>
      </c>
      <c r="C24" s="2" t="s">
        <v>53</v>
      </c>
      <c r="D24" s="2" t="s">
        <v>55</v>
      </c>
      <c r="E24" s="2" t="s">
        <v>23</v>
      </c>
      <c r="F24" s="2" t="s">
        <v>17</v>
      </c>
      <c r="G24" s="3">
        <v>8810</v>
      </c>
    </row>
    <row r="25" spans="1:9" ht="15" customHeight="1" x14ac:dyDescent="0.35">
      <c r="A25" s="22" t="s">
        <v>52</v>
      </c>
      <c r="B25" s="3">
        <v>2017</v>
      </c>
      <c r="C25" s="22" t="s">
        <v>53</v>
      </c>
      <c r="D25" s="22" t="s">
        <v>54</v>
      </c>
      <c r="E25" s="22" t="s">
        <v>23</v>
      </c>
      <c r="F25" s="2" t="s">
        <v>17</v>
      </c>
      <c r="G25" s="3">
        <v>8000</v>
      </c>
      <c r="I25" s="16"/>
    </row>
    <row r="26" spans="1:9" ht="15" customHeight="1" x14ac:dyDescent="0.35">
      <c r="A26" s="24" t="s">
        <v>56</v>
      </c>
      <c r="B26" s="27">
        <v>2018</v>
      </c>
      <c r="C26" s="24" t="s">
        <v>57</v>
      </c>
      <c r="D26" s="24" t="s">
        <v>58</v>
      </c>
      <c r="E26" s="24" t="s">
        <v>16</v>
      </c>
      <c r="F26" s="24" t="s">
        <v>11</v>
      </c>
      <c r="G26" s="27">
        <v>38611</v>
      </c>
      <c r="H26" s="24" t="s">
        <v>13</v>
      </c>
    </row>
    <row r="27" spans="1:9" ht="15" customHeight="1" x14ac:dyDescent="0.35">
      <c r="A27" s="2" t="s">
        <v>59</v>
      </c>
      <c r="B27" s="1">
        <v>2016</v>
      </c>
      <c r="C27" s="2" t="s">
        <v>60</v>
      </c>
      <c r="D27" s="2" t="s">
        <v>61</v>
      </c>
      <c r="E27" s="2" t="s">
        <v>63</v>
      </c>
      <c r="F27" s="2" t="s">
        <v>62</v>
      </c>
      <c r="G27" s="10">
        <v>15620.5</v>
      </c>
    </row>
    <row r="28" spans="1:9" ht="15" customHeight="1" x14ac:dyDescent="0.35">
      <c r="A28" s="2" t="s">
        <v>64</v>
      </c>
      <c r="B28" s="1">
        <v>2016</v>
      </c>
      <c r="C28" s="2" t="s">
        <v>65</v>
      </c>
      <c r="D28" s="2" t="s">
        <v>66</v>
      </c>
      <c r="E28" s="2" t="s">
        <v>10</v>
      </c>
      <c r="F28" s="2" t="s">
        <v>62</v>
      </c>
      <c r="G28" s="3">
        <v>19350</v>
      </c>
    </row>
    <row r="29" spans="1:9" ht="15" customHeight="1" x14ac:dyDescent="0.35">
      <c r="A29" s="22" t="s">
        <v>64</v>
      </c>
      <c r="B29" s="3">
        <v>2017</v>
      </c>
      <c r="C29" s="22" t="s">
        <v>65</v>
      </c>
      <c r="D29" s="22" t="s">
        <v>66</v>
      </c>
      <c r="E29" s="22" t="s">
        <v>10</v>
      </c>
      <c r="F29" s="2" t="s">
        <v>62</v>
      </c>
      <c r="G29" s="6">
        <v>20658.5</v>
      </c>
      <c r="I29" s="16"/>
    </row>
    <row r="30" spans="1:9" ht="15" customHeight="1" x14ac:dyDescent="0.35">
      <c r="A30" s="24" t="s">
        <v>64</v>
      </c>
      <c r="B30" s="27">
        <v>2018</v>
      </c>
      <c r="C30" s="24" t="s">
        <v>65</v>
      </c>
      <c r="D30" s="24" t="s">
        <v>66</v>
      </c>
      <c r="E30" s="24" t="s">
        <v>10</v>
      </c>
      <c r="F30" s="24" t="s">
        <v>62</v>
      </c>
      <c r="G30" s="27">
        <v>40000</v>
      </c>
      <c r="H30" s="24" t="s">
        <v>13</v>
      </c>
    </row>
    <row r="31" spans="1:9" ht="15" customHeight="1" x14ac:dyDescent="0.35">
      <c r="A31" s="25" t="s">
        <v>64</v>
      </c>
      <c r="B31" s="19">
        <v>2019</v>
      </c>
      <c r="C31" s="25" t="s">
        <v>65</v>
      </c>
      <c r="D31" s="25" t="s">
        <v>66</v>
      </c>
      <c r="E31" s="25" t="s">
        <v>10</v>
      </c>
      <c r="F31" s="24" t="s">
        <v>62</v>
      </c>
      <c r="G31" s="25">
        <v>58000</v>
      </c>
      <c r="H31" s="34"/>
      <c r="I31" s="25" t="s">
        <v>13</v>
      </c>
    </row>
    <row r="32" spans="1:9" ht="15" customHeight="1" x14ac:dyDescent="0.35">
      <c r="A32" s="2" t="s">
        <v>67</v>
      </c>
      <c r="B32" s="1">
        <v>2016</v>
      </c>
      <c r="C32" s="2" t="s">
        <v>68</v>
      </c>
      <c r="D32" s="2" t="s">
        <v>69</v>
      </c>
      <c r="E32" s="2" t="s">
        <v>63</v>
      </c>
      <c r="F32" s="2" t="s">
        <v>62</v>
      </c>
      <c r="G32" s="3">
        <v>39445</v>
      </c>
    </row>
    <row r="33" spans="1:9" ht="15" customHeight="1" x14ac:dyDescent="0.35">
      <c r="A33" s="22" t="s">
        <v>67</v>
      </c>
      <c r="B33" s="3">
        <v>2017</v>
      </c>
      <c r="C33" s="22" t="s">
        <v>68</v>
      </c>
      <c r="D33" s="22" t="s">
        <v>69</v>
      </c>
      <c r="E33" s="22" t="s">
        <v>63</v>
      </c>
      <c r="F33" s="2" t="s">
        <v>62</v>
      </c>
      <c r="G33" s="3">
        <v>30781</v>
      </c>
    </row>
    <row r="34" spans="1:9" ht="15" customHeight="1" x14ac:dyDescent="0.35">
      <c r="A34" s="22" t="s">
        <v>70</v>
      </c>
      <c r="B34" s="3">
        <v>2017</v>
      </c>
      <c r="C34" s="22" t="s">
        <v>71</v>
      </c>
      <c r="D34" s="22" t="s">
        <v>72</v>
      </c>
      <c r="E34" s="22" t="s">
        <v>63</v>
      </c>
      <c r="F34" s="2" t="s">
        <v>73</v>
      </c>
      <c r="G34" s="3">
        <v>44187</v>
      </c>
    </row>
    <row r="35" spans="1:9" ht="15" customHeight="1" x14ac:dyDescent="0.35">
      <c r="A35" s="25" t="s">
        <v>70</v>
      </c>
      <c r="B35" s="19">
        <v>2019</v>
      </c>
      <c r="C35" s="25" t="s">
        <v>71</v>
      </c>
      <c r="D35" s="25" t="s">
        <v>72</v>
      </c>
      <c r="E35" s="25" t="s">
        <v>63</v>
      </c>
      <c r="F35" s="2" t="s">
        <v>73</v>
      </c>
      <c r="G35" s="19">
        <v>96621.5</v>
      </c>
      <c r="H35" s="19"/>
      <c r="I35" s="25" t="s">
        <v>13</v>
      </c>
    </row>
    <row r="36" spans="1:9" ht="15" customHeight="1" x14ac:dyDescent="0.35">
      <c r="A36" s="22" t="s">
        <v>74</v>
      </c>
      <c r="B36" s="3">
        <v>2017</v>
      </c>
      <c r="C36" s="22" t="s">
        <v>75</v>
      </c>
      <c r="D36" s="22" t="s">
        <v>76</v>
      </c>
      <c r="E36" s="22" t="s">
        <v>63</v>
      </c>
      <c r="F36" s="2" t="s">
        <v>73</v>
      </c>
      <c r="G36" s="3">
        <v>8247</v>
      </c>
      <c r="I36" s="15"/>
    </row>
    <row r="37" spans="1:9" ht="15" customHeight="1" x14ac:dyDescent="0.35">
      <c r="A37" s="22" t="s">
        <v>77</v>
      </c>
      <c r="B37" s="3">
        <v>2017</v>
      </c>
      <c r="C37" s="22" t="s">
        <v>78</v>
      </c>
      <c r="D37" s="22" t="s">
        <v>79</v>
      </c>
      <c r="E37" s="22" t="s">
        <v>63</v>
      </c>
      <c r="F37" s="2" t="s">
        <v>73</v>
      </c>
      <c r="G37" s="3">
        <v>15146.5</v>
      </c>
    </row>
    <row r="38" spans="1:9" ht="15" customHeight="1" x14ac:dyDescent="0.35">
      <c r="A38" s="24" t="s">
        <v>77</v>
      </c>
      <c r="B38" s="27">
        <v>2018</v>
      </c>
      <c r="C38" s="24" t="s">
        <v>78</v>
      </c>
      <c r="D38" s="24" t="s">
        <v>79</v>
      </c>
      <c r="E38" s="24" t="s">
        <v>63</v>
      </c>
      <c r="F38" s="24" t="s">
        <v>73</v>
      </c>
      <c r="G38" s="27">
        <v>37227</v>
      </c>
      <c r="H38" s="24" t="s">
        <v>13</v>
      </c>
    </row>
    <row r="39" spans="1:9" ht="15" customHeight="1" x14ac:dyDescent="0.35">
      <c r="A39" s="25" t="s">
        <v>77</v>
      </c>
      <c r="B39" s="19">
        <v>2019</v>
      </c>
      <c r="C39" s="25" t="s">
        <v>78</v>
      </c>
      <c r="D39" s="25" t="s">
        <v>79</v>
      </c>
      <c r="E39" s="25" t="s">
        <v>63</v>
      </c>
      <c r="F39" s="24" t="s">
        <v>73</v>
      </c>
      <c r="G39" s="21">
        <v>38514</v>
      </c>
      <c r="H39" s="19"/>
      <c r="I39" s="25" t="s">
        <v>13</v>
      </c>
    </row>
    <row r="40" spans="1:9" ht="15" customHeight="1" x14ac:dyDescent="0.35">
      <c r="A40" s="2" t="s">
        <v>80</v>
      </c>
      <c r="B40" s="1">
        <v>2016</v>
      </c>
      <c r="C40" s="2" t="s">
        <v>81</v>
      </c>
      <c r="D40" s="2" t="s">
        <v>82</v>
      </c>
      <c r="E40" s="2" t="s">
        <v>63</v>
      </c>
      <c r="F40" s="2" t="s">
        <v>73</v>
      </c>
      <c r="G40" s="3">
        <v>56618</v>
      </c>
    </row>
    <row r="41" spans="1:9" ht="15" customHeight="1" x14ac:dyDescent="0.35">
      <c r="A41" s="22" t="s">
        <v>80</v>
      </c>
      <c r="B41" s="3">
        <v>2017</v>
      </c>
      <c r="C41" s="22" t="s">
        <v>81</v>
      </c>
      <c r="D41" s="22" t="s">
        <v>82</v>
      </c>
      <c r="E41" s="22" t="s">
        <v>63</v>
      </c>
      <c r="F41" s="2" t="s">
        <v>73</v>
      </c>
      <c r="G41" s="3">
        <v>50916</v>
      </c>
    </row>
    <row r="42" spans="1:9" ht="15" customHeight="1" x14ac:dyDescent="0.35">
      <c r="A42" s="24" t="s">
        <v>80</v>
      </c>
      <c r="B42" s="27">
        <v>2018</v>
      </c>
      <c r="C42" s="24" t="s">
        <v>81</v>
      </c>
      <c r="D42" s="24" t="s">
        <v>82</v>
      </c>
      <c r="E42" s="24" t="s">
        <v>63</v>
      </c>
      <c r="F42" s="24" t="s">
        <v>73</v>
      </c>
      <c r="G42" s="27">
        <v>44275</v>
      </c>
      <c r="H42" s="24" t="s">
        <v>13</v>
      </c>
    </row>
    <row r="43" spans="1:9" ht="15" customHeight="1" x14ac:dyDescent="0.35">
      <c r="A43" s="25" t="s">
        <v>80</v>
      </c>
      <c r="B43" s="19">
        <v>2019</v>
      </c>
      <c r="C43" s="25" t="s">
        <v>81</v>
      </c>
      <c r="D43" s="25" t="s">
        <v>82</v>
      </c>
      <c r="E43" s="25" t="s">
        <v>63</v>
      </c>
      <c r="F43" s="24" t="s">
        <v>73</v>
      </c>
      <c r="G43" s="21">
        <v>60162.5</v>
      </c>
      <c r="H43" s="19"/>
      <c r="I43" s="25"/>
    </row>
    <row r="44" spans="1:9" ht="15" customHeight="1" x14ac:dyDescent="0.35">
      <c r="A44" s="22" t="s">
        <v>83</v>
      </c>
      <c r="B44" s="3">
        <v>2017</v>
      </c>
      <c r="C44" s="22" t="s">
        <v>84</v>
      </c>
      <c r="D44" s="22" t="s">
        <v>85</v>
      </c>
      <c r="E44" s="22" t="s">
        <v>63</v>
      </c>
      <c r="F44" s="2" t="s">
        <v>73</v>
      </c>
      <c r="G44" s="3">
        <v>2182.5</v>
      </c>
    </row>
    <row r="45" spans="1:9" ht="15" customHeight="1" x14ac:dyDescent="0.35">
      <c r="A45" s="25" t="s">
        <v>86</v>
      </c>
      <c r="B45" s="19">
        <v>2019</v>
      </c>
      <c r="C45" s="25" t="s">
        <v>87</v>
      </c>
      <c r="D45" s="25" t="s">
        <v>88</v>
      </c>
      <c r="E45" s="25" t="s">
        <v>89</v>
      </c>
      <c r="F45" s="2" t="s">
        <v>11</v>
      </c>
      <c r="G45" s="19">
        <v>23320</v>
      </c>
      <c r="H45" s="34"/>
      <c r="I45" s="25" t="s">
        <v>13</v>
      </c>
    </row>
    <row r="46" spans="1:9" ht="15" customHeight="1" x14ac:dyDescent="0.35">
      <c r="A46" s="22" t="s">
        <v>90</v>
      </c>
      <c r="B46" s="3">
        <v>2017</v>
      </c>
      <c r="C46" s="22" t="s">
        <v>91</v>
      </c>
      <c r="D46" s="22" t="s">
        <v>92</v>
      </c>
      <c r="E46" s="22" t="s">
        <v>93</v>
      </c>
      <c r="F46" s="2" t="s">
        <v>62</v>
      </c>
      <c r="G46" s="3">
        <v>131406</v>
      </c>
    </row>
    <row r="47" spans="1:9" ht="15" customHeight="1" x14ac:dyDescent="0.35">
      <c r="A47" s="24" t="s">
        <v>90</v>
      </c>
      <c r="B47" s="27">
        <v>2018</v>
      </c>
      <c r="C47" s="24" t="s">
        <v>91</v>
      </c>
      <c r="D47" s="24" t="s">
        <v>92</v>
      </c>
      <c r="E47" s="24" t="s">
        <v>93</v>
      </c>
      <c r="F47" s="24" t="s">
        <v>62</v>
      </c>
      <c r="G47" s="27">
        <v>111600</v>
      </c>
      <c r="H47" s="24" t="s">
        <v>13</v>
      </c>
    </row>
    <row r="48" spans="1:9" ht="15" customHeight="1" x14ac:dyDescent="0.35">
      <c r="A48" s="25" t="s">
        <v>90</v>
      </c>
      <c r="B48" s="19">
        <v>2019</v>
      </c>
      <c r="C48" s="25" t="s">
        <v>91</v>
      </c>
      <c r="D48" s="25" t="s">
        <v>92</v>
      </c>
      <c r="E48" s="25" t="s">
        <v>93</v>
      </c>
      <c r="F48" s="24" t="s">
        <v>62</v>
      </c>
      <c r="G48" s="19">
        <v>9250</v>
      </c>
      <c r="H48" s="19"/>
      <c r="I48" s="25" t="s">
        <v>13</v>
      </c>
    </row>
    <row r="49" spans="1:9" ht="15" customHeight="1" x14ac:dyDescent="0.35">
      <c r="A49" s="2" t="s">
        <v>94</v>
      </c>
      <c r="B49" s="1">
        <v>2016</v>
      </c>
      <c r="C49" s="2" t="s">
        <v>95</v>
      </c>
      <c r="D49" s="2" t="s">
        <v>96</v>
      </c>
      <c r="E49" s="2" t="s">
        <v>63</v>
      </c>
      <c r="F49" s="2" t="s">
        <v>62</v>
      </c>
      <c r="G49" s="3">
        <v>29573.5</v>
      </c>
    </row>
    <row r="50" spans="1:9" ht="15" customHeight="1" x14ac:dyDescent="0.35">
      <c r="A50" s="22" t="s">
        <v>94</v>
      </c>
      <c r="B50" s="3">
        <v>2017</v>
      </c>
      <c r="C50" s="22" t="s">
        <v>95</v>
      </c>
      <c r="D50" s="22" t="s">
        <v>96</v>
      </c>
      <c r="E50" s="22" t="s">
        <v>63</v>
      </c>
      <c r="F50" s="2" t="s">
        <v>62</v>
      </c>
      <c r="G50" s="3">
        <v>22925.5</v>
      </c>
    </row>
    <row r="51" spans="1:9" ht="15" customHeight="1" x14ac:dyDescent="0.35">
      <c r="A51" s="24" t="s">
        <v>94</v>
      </c>
      <c r="B51" s="27">
        <v>2018</v>
      </c>
      <c r="C51" s="24" t="s">
        <v>95</v>
      </c>
      <c r="D51" s="24" t="s">
        <v>96</v>
      </c>
      <c r="E51" s="24" t="s">
        <v>63</v>
      </c>
      <c r="F51" s="24" t="s">
        <v>62</v>
      </c>
      <c r="G51" s="27">
        <v>10837</v>
      </c>
      <c r="H51" s="24" t="s">
        <v>13</v>
      </c>
    </row>
    <row r="52" spans="1:9" ht="15" customHeight="1" x14ac:dyDescent="0.35">
      <c r="A52" s="2" t="s">
        <v>97</v>
      </c>
      <c r="B52" s="1">
        <v>2016</v>
      </c>
      <c r="C52" s="2" t="s">
        <v>98</v>
      </c>
      <c r="D52" s="2" t="s">
        <v>99</v>
      </c>
      <c r="E52" s="2" t="s">
        <v>63</v>
      </c>
      <c r="F52" s="2" t="s">
        <v>62</v>
      </c>
      <c r="G52" s="10">
        <v>98282.5</v>
      </c>
    </row>
    <row r="53" spans="1:9" ht="15" customHeight="1" x14ac:dyDescent="0.35">
      <c r="A53" s="22" t="s">
        <v>97</v>
      </c>
      <c r="B53" s="3">
        <v>2017</v>
      </c>
      <c r="C53" s="22" t="s">
        <v>98</v>
      </c>
      <c r="D53" s="22" t="s">
        <v>99</v>
      </c>
      <c r="E53" s="22" t="s">
        <v>63</v>
      </c>
      <c r="F53" s="2" t="s">
        <v>62</v>
      </c>
      <c r="G53" s="3">
        <v>157619</v>
      </c>
    </row>
    <row r="54" spans="1:9" ht="15" customHeight="1" x14ac:dyDescent="0.35">
      <c r="A54" s="24" t="s">
        <v>97</v>
      </c>
      <c r="B54" s="27">
        <v>2018</v>
      </c>
      <c r="C54" s="24" t="s">
        <v>98</v>
      </c>
      <c r="D54" s="24" t="s">
        <v>99</v>
      </c>
      <c r="E54" s="24" t="s">
        <v>63</v>
      </c>
      <c r="F54" s="24" t="s">
        <v>62</v>
      </c>
      <c r="G54" s="27">
        <v>33255</v>
      </c>
      <c r="H54" s="24" t="s">
        <v>13</v>
      </c>
    </row>
    <row r="55" spans="1:9" ht="15" customHeight="1" x14ac:dyDescent="0.35">
      <c r="A55" s="25" t="s">
        <v>97</v>
      </c>
      <c r="B55" s="19">
        <v>2019</v>
      </c>
      <c r="C55" s="24" t="s">
        <v>98</v>
      </c>
      <c r="D55" s="25" t="s">
        <v>99</v>
      </c>
      <c r="E55" s="25" t="s">
        <v>63</v>
      </c>
      <c r="F55" s="24" t="s">
        <v>62</v>
      </c>
      <c r="G55" s="19">
        <v>42915</v>
      </c>
      <c r="H55" s="19"/>
      <c r="I55" s="25" t="s">
        <v>13</v>
      </c>
    </row>
    <row r="56" spans="1:9" ht="15" customHeight="1" x14ac:dyDescent="0.35">
      <c r="A56" s="2" t="s">
        <v>100</v>
      </c>
      <c r="B56" s="1">
        <v>2016</v>
      </c>
      <c r="C56" s="2" t="s">
        <v>101</v>
      </c>
      <c r="D56" s="2" t="s">
        <v>102</v>
      </c>
      <c r="E56" s="2" t="s">
        <v>16</v>
      </c>
      <c r="F56" s="2" t="s">
        <v>11</v>
      </c>
      <c r="G56" s="3">
        <v>119772</v>
      </c>
    </row>
    <row r="57" spans="1:9" ht="15" customHeight="1" x14ac:dyDescent="0.35">
      <c r="A57" s="22" t="s">
        <v>100</v>
      </c>
      <c r="B57" s="3">
        <v>2017</v>
      </c>
      <c r="C57" s="22" t="s">
        <v>101</v>
      </c>
      <c r="D57" s="22" t="s">
        <v>102</v>
      </c>
      <c r="E57" s="22" t="s">
        <v>16</v>
      </c>
      <c r="F57" s="2" t="s">
        <v>11</v>
      </c>
      <c r="G57" s="3">
        <v>155164</v>
      </c>
    </row>
    <row r="58" spans="1:9" ht="15" customHeight="1" x14ac:dyDescent="0.35">
      <c r="A58" s="24" t="s">
        <v>100</v>
      </c>
      <c r="B58" s="27">
        <v>2018</v>
      </c>
      <c r="C58" s="24" t="s">
        <v>101</v>
      </c>
      <c r="D58" s="24" t="s">
        <v>102</v>
      </c>
      <c r="E58" s="24" t="s">
        <v>16</v>
      </c>
      <c r="F58" s="24" t="s">
        <v>11</v>
      </c>
      <c r="G58" s="27">
        <v>12109</v>
      </c>
      <c r="H58" s="24" t="s">
        <v>13</v>
      </c>
    </row>
    <row r="59" spans="1:9" ht="15" customHeight="1" x14ac:dyDescent="0.35">
      <c r="A59" s="25" t="s">
        <v>100</v>
      </c>
      <c r="B59" s="19">
        <v>2019</v>
      </c>
      <c r="C59" s="25" t="s">
        <v>101</v>
      </c>
      <c r="D59" s="25" t="s">
        <v>102</v>
      </c>
      <c r="E59" s="25" t="s">
        <v>30</v>
      </c>
      <c r="F59" s="24" t="s">
        <v>11</v>
      </c>
      <c r="G59" s="19">
        <v>13873</v>
      </c>
      <c r="H59" s="19"/>
      <c r="I59" s="25" t="s">
        <v>13</v>
      </c>
    </row>
    <row r="60" spans="1:9" ht="15" customHeight="1" x14ac:dyDescent="0.35">
      <c r="A60" s="2" t="s">
        <v>103</v>
      </c>
      <c r="B60" s="1">
        <v>2016</v>
      </c>
      <c r="C60" s="2" t="s">
        <v>104</v>
      </c>
      <c r="D60" s="2" t="s">
        <v>105</v>
      </c>
      <c r="E60" s="2" t="s">
        <v>16</v>
      </c>
      <c r="F60" s="2" t="s">
        <v>11</v>
      </c>
      <c r="G60" s="3">
        <v>115900</v>
      </c>
    </row>
    <row r="61" spans="1:9" ht="15" customHeight="1" x14ac:dyDescent="0.35">
      <c r="A61" s="22" t="s">
        <v>103</v>
      </c>
      <c r="B61" s="3">
        <v>2017</v>
      </c>
      <c r="C61" s="22" t="s">
        <v>104</v>
      </c>
      <c r="D61" s="22" t="s">
        <v>105</v>
      </c>
      <c r="E61" s="22" t="s">
        <v>16</v>
      </c>
      <c r="F61" s="2" t="s">
        <v>11</v>
      </c>
      <c r="G61" s="3">
        <v>48500</v>
      </c>
    </row>
    <row r="62" spans="1:9" ht="15" customHeight="1" x14ac:dyDescent="0.35">
      <c r="A62" s="24" t="s">
        <v>103</v>
      </c>
      <c r="B62" s="27">
        <v>2018</v>
      </c>
      <c r="C62" s="24" t="s">
        <v>104</v>
      </c>
      <c r="D62" s="24" t="s">
        <v>105</v>
      </c>
      <c r="E62" s="24" t="s">
        <v>16</v>
      </c>
      <c r="F62" s="24" t="s">
        <v>11</v>
      </c>
      <c r="G62" s="27">
        <v>81885</v>
      </c>
      <c r="H62" s="24" t="s">
        <v>13</v>
      </c>
    </row>
    <row r="63" spans="1:9" ht="15" customHeight="1" x14ac:dyDescent="0.35">
      <c r="A63" s="25" t="s">
        <v>103</v>
      </c>
      <c r="B63" s="19">
        <v>2019</v>
      </c>
      <c r="C63" s="25" t="s">
        <v>104</v>
      </c>
      <c r="D63" s="25" t="s">
        <v>105</v>
      </c>
      <c r="E63" s="25" t="s">
        <v>30</v>
      </c>
      <c r="F63" s="24" t="s">
        <v>11</v>
      </c>
      <c r="G63" s="19">
        <v>52956</v>
      </c>
      <c r="H63" s="19"/>
      <c r="I63" s="25" t="s">
        <v>13</v>
      </c>
    </row>
    <row r="64" spans="1:9" ht="15" customHeight="1" x14ac:dyDescent="0.35">
      <c r="A64" s="2" t="s">
        <v>106</v>
      </c>
      <c r="B64" s="1">
        <v>2016</v>
      </c>
      <c r="C64" s="2" t="s">
        <v>107</v>
      </c>
      <c r="D64" s="2" t="s">
        <v>108</v>
      </c>
      <c r="E64" s="2" t="s">
        <v>16</v>
      </c>
      <c r="F64" s="2" t="s">
        <v>11</v>
      </c>
      <c r="G64" s="3">
        <v>136000</v>
      </c>
    </row>
    <row r="65" spans="1:9" ht="15" customHeight="1" x14ac:dyDescent="0.35">
      <c r="A65" s="24" t="s">
        <v>106</v>
      </c>
      <c r="B65" s="27">
        <v>2018</v>
      </c>
      <c r="C65" s="24" t="s">
        <v>107</v>
      </c>
      <c r="D65" s="24" t="s">
        <v>108</v>
      </c>
      <c r="E65" s="24" t="s">
        <v>16</v>
      </c>
      <c r="F65" s="24" t="s">
        <v>11</v>
      </c>
      <c r="G65" s="27">
        <v>85777.5</v>
      </c>
      <c r="H65" s="24" t="s">
        <v>13</v>
      </c>
    </row>
    <row r="66" spans="1:9" ht="15" customHeight="1" x14ac:dyDescent="0.35">
      <c r="A66" s="22" t="s">
        <v>111</v>
      </c>
      <c r="B66" s="3">
        <v>2017</v>
      </c>
      <c r="C66" s="22" t="s">
        <v>112</v>
      </c>
      <c r="D66" s="22" t="s">
        <v>113</v>
      </c>
      <c r="E66" s="22" t="s">
        <v>33</v>
      </c>
      <c r="F66" s="2" t="s">
        <v>11</v>
      </c>
      <c r="G66" s="3">
        <v>134000</v>
      </c>
    </row>
    <row r="67" spans="1:9" ht="15" customHeight="1" x14ac:dyDescent="0.35">
      <c r="A67" s="22" t="s">
        <v>114</v>
      </c>
      <c r="B67" s="3">
        <v>2017</v>
      </c>
      <c r="C67" s="22" t="s">
        <v>115</v>
      </c>
      <c r="D67" s="22" t="s">
        <v>116</v>
      </c>
      <c r="E67" s="22" t="s">
        <v>33</v>
      </c>
      <c r="F67" s="2" t="s">
        <v>11</v>
      </c>
      <c r="G67" s="3">
        <v>132000</v>
      </c>
    </row>
    <row r="68" spans="1:9" ht="15" customHeight="1" x14ac:dyDescent="0.35">
      <c r="A68" s="24" t="s">
        <v>114</v>
      </c>
      <c r="B68" s="27">
        <v>2018</v>
      </c>
      <c r="C68" s="24" t="s">
        <v>115</v>
      </c>
      <c r="D68" s="24" t="s">
        <v>116</v>
      </c>
      <c r="E68" s="24" t="s">
        <v>33</v>
      </c>
      <c r="F68" s="24" t="s">
        <v>11</v>
      </c>
      <c r="G68" s="27">
        <v>28900</v>
      </c>
      <c r="H68" s="24" t="s">
        <v>13</v>
      </c>
    </row>
    <row r="69" spans="1:9" ht="15" customHeight="1" x14ac:dyDescent="0.35">
      <c r="A69" s="25" t="s">
        <v>114</v>
      </c>
      <c r="B69" s="19">
        <v>2019</v>
      </c>
      <c r="C69" s="25" t="s">
        <v>115</v>
      </c>
      <c r="D69" s="25" t="s">
        <v>116</v>
      </c>
      <c r="E69" s="25" t="s">
        <v>33</v>
      </c>
      <c r="F69" s="24" t="s">
        <v>11</v>
      </c>
      <c r="G69" s="19">
        <v>28900</v>
      </c>
      <c r="H69" s="19"/>
      <c r="I69" s="25" t="s">
        <v>13</v>
      </c>
    </row>
    <row r="70" spans="1:9" ht="15" customHeight="1" x14ac:dyDescent="0.35">
      <c r="A70" s="2" t="s">
        <v>119</v>
      </c>
      <c r="B70" s="1">
        <v>2016</v>
      </c>
      <c r="C70" s="2" t="s">
        <v>120</v>
      </c>
      <c r="D70" s="2" t="s">
        <v>121</v>
      </c>
      <c r="E70" s="2" t="s">
        <v>63</v>
      </c>
      <c r="F70" s="2" t="s">
        <v>73</v>
      </c>
      <c r="G70" s="3">
        <v>34861</v>
      </c>
    </row>
    <row r="71" spans="1:9" ht="15" customHeight="1" x14ac:dyDescent="0.35">
      <c r="A71" s="22" t="s">
        <v>119</v>
      </c>
      <c r="B71" s="3">
        <v>2017</v>
      </c>
      <c r="C71" s="22" t="s">
        <v>120</v>
      </c>
      <c r="D71" s="22" t="s">
        <v>121</v>
      </c>
      <c r="E71" s="22" t="s">
        <v>63</v>
      </c>
      <c r="F71" s="2" t="s">
        <v>73</v>
      </c>
      <c r="G71" s="3">
        <v>12581</v>
      </c>
    </row>
    <row r="72" spans="1:9" ht="15" customHeight="1" x14ac:dyDescent="0.35">
      <c r="A72" s="22" t="s">
        <v>126</v>
      </c>
      <c r="B72" s="3">
        <v>2017</v>
      </c>
      <c r="C72" s="22" t="s">
        <v>127</v>
      </c>
      <c r="D72" s="22" t="s">
        <v>128</v>
      </c>
      <c r="E72" s="22" t="s">
        <v>10</v>
      </c>
      <c r="F72" s="2" t="s">
        <v>11</v>
      </c>
      <c r="G72" s="3">
        <v>22250</v>
      </c>
    </row>
    <row r="73" spans="1:9" ht="15" customHeight="1" x14ac:dyDescent="0.35">
      <c r="A73" s="24" t="s">
        <v>126</v>
      </c>
      <c r="B73" s="27">
        <v>2018</v>
      </c>
      <c r="C73" s="24" t="s">
        <v>127</v>
      </c>
      <c r="D73" s="24" t="s">
        <v>128</v>
      </c>
      <c r="E73" s="24" t="s">
        <v>10</v>
      </c>
      <c r="F73" s="24" t="s">
        <v>11</v>
      </c>
      <c r="G73" s="14">
        <v>13740</v>
      </c>
      <c r="H73" s="24"/>
    </row>
    <row r="74" spans="1:9" ht="15" customHeight="1" x14ac:dyDescent="0.35">
      <c r="A74" s="25" t="s">
        <v>129</v>
      </c>
      <c r="B74" s="19">
        <v>2019</v>
      </c>
      <c r="C74" s="25" t="s">
        <v>130</v>
      </c>
      <c r="D74" s="25" t="s">
        <v>131</v>
      </c>
      <c r="E74" s="25" t="s">
        <v>30</v>
      </c>
      <c r="F74" s="2" t="s">
        <v>17</v>
      </c>
      <c r="G74" s="19">
        <v>131851</v>
      </c>
      <c r="H74" s="19"/>
      <c r="I74" s="25" t="s">
        <v>13</v>
      </c>
    </row>
    <row r="75" spans="1:9" ht="15" customHeight="1" x14ac:dyDescent="0.35">
      <c r="A75" s="25" t="s">
        <v>132</v>
      </c>
      <c r="B75" s="19">
        <v>2019</v>
      </c>
      <c r="C75" s="25" t="s">
        <v>133</v>
      </c>
      <c r="D75" s="25" t="s">
        <v>134</v>
      </c>
      <c r="E75" s="25" t="s">
        <v>30</v>
      </c>
      <c r="F75" s="2" t="s">
        <v>17</v>
      </c>
      <c r="G75" s="19">
        <v>144022</v>
      </c>
      <c r="H75" s="19"/>
      <c r="I75" s="25" t="s">
        <v>13</v>
      </c>
    </row>
    <row r="76" spans="1:9" ht="15" customHeight="1" x14ac:dyDescent="0.35">
      <c r="A76" s="22" t="s">
        <v>135</v>
      </c>
      <c r="B76" s="3">
        <v>2017</v>
      </c>
      <c r="C76" s="22" t="s">
        <v>136</v>
      </c>
      <c r="D76" s="22" t="s">
        <v>137</v>
      </c>
      <c r="E76" s="22" t="s">
        <v>63</v>
      </c>
      <c r="F76" s="2" t="s">
        <v>73</v>
      </c>
      <c r="G76" s="3">
        <v>24545.5</v>
      </c>
    </row>
    <row r="77" spans="1:9" ht="15" customHeight="1" x14ac:dyDescent="0.35">
      <c r="A77" s="24" t="s">
        <v>135</v>
      </c>
      <c r="B77" s="27">
        <v>2018</v>
      </c>
      <c r="C77" s="24" t="s">
        <v>136</v>
      </c>
      <c r="D77" s="24" t="s">
        <v>137</v>
      </c>
      <c r="E77" s="24" t="s">
        <v>63</v>
      </c>
      <c r="F77" s="24" t="s">
        <v>73</v>
      </c>
      <c r="G77" s="27">
        <v>38571</v>
      </c>
      <c r="H77" s="24" t="s">
        <v>13</v>
      </c>
    </row>
    <row r="78" spans="1:9" ht="15" customHeight="1" x14ac:dyDescent="0.35">
      <c r="A78" s="25" t="s">
        <v>135</v>
      </c>
      <c r="B78" s="19">
        <v>2019</v>
      </c>
      <c r="C78" s="25" t="s">
        <v>136</v>
      </c>
      <c r="D78" s="25" t="s">
        <v>137</v>
      </c>
      <c r="E78" s="25" t="s">
        <v>63</v>
      </c>
      <c r="F78" s="24" t="s">
        <v>73</v>
      </c>
      <c r="G78" s="21">
        <v>62221.5</v>
      </c>
      <c r="H78" s="19"/>
      <c r="I78" s="25" t="s">
        <v>13</v>
      </c>
    </row>
    <row r="79" spans="1:9" ht="15" customHeight="1" x14ac:dyDescent="0.35">
      <c r="A79" s="2" t="s">
        <v>138</v>
      </c>
      <c r="B79" s="1">
        <v>2016</v>
      </c>
      <c r="C79" s="2" t="s">
        <v>139</v>
      </c>
      <c r="D79" s="2" t="s">
        <v>140</v>
      </c>
      <c r="E79" s="2" t="s">
        <v>93</v>
      </c>
      <c r="F79" s="2" t="s">
        <v>62</v>
      </c>
      <c r="G79" s="3">
        <v>53700</v>
      </c>
    </row>
    <row r="80" spans="1:9" ht="15" customHeight="1" x14ac:dyDescent="0.35">
      <c r="A80" s="22" t="s">
        <v>138</v>
      </c>
      <c r="B80" s="3">
        <v>2017</v>
      </c>
      <c r="C80" s="22" t="s">
        <v>139</v>
      </c>
      <c r="D80" s="22" t="s">
        <v>140</v>
      </c>
      <c r="E80" s="22" t="s">
        <v>93</v>
      </c>
      <c r="F80" s="2" t="s">
        <v>62</v>
      </c>
      <c r="G80" s="3">
        <v>74320</v>
      </c>
    </row>
    <row r="81" spans="1:9" ht="15" customHeight="1" x14ac:dyDescent="0.35">
      <c r="A81" s="24" t="s">
        <v>138</v>
      </c>
      <c r="B81" s="27">
        <v>2018</v>
      </c>
      <c r="C81" s="24" t="s">
        <v>139</v>
      </c>
      <c r="D81" s="24" t="s">
        <v>140</v>
      </c>
      <c r="E81" s="24" t="s">
        <v>93</v>
      </c>
      <c r="F81" s="24" t="s">
        <v>62</v>
      </c>
      <c r="G81" s="27">
        <v>58513</v>
      </c>
      <c r="H81" s="24" t="s">
        <v>13</v>
      </c>
    </row>
    <row r="82" spans="1:9" ht="15" customHeight="1" x14ac:dyDescent="0.35">
      <c r="A82" s="2" t="s">
        <v>141</v>
      </c>
      <c r="B82" s="1">
        <v>2016</v>
      </c>
      <c r="C82" s="2" t="s">
        <v>142</v>
      </c>
      <c r="D82" s="2" t="s">
        <v>143</v>
      </c>
      <c r="E82" s="2" t="s">
        <v>63</v>
      </c>
      <c r="F82" s="2" t="s">
        <v>62</v>
      </c>
      <c r="G82" s="3">
        <v>64600</v>
      </c>
    </row>
    <row r="83" spans="1:9" ht="15" customHeight="1" x14ac:dyDescent="0.35">
      <c r="A83" s="22" t="s">
        <v>141</v>
      </c>
      <c r="B83" s="3">
        <v>2017</v>
      </c>
      <c r="C83" s="22" t="s">
        <v>142</v>
      </c>
      <c r="D83" s="22" t="s">
        <v>143</v>
      </c>
      <c r="E83" s="22" t="s">
        <v>63</v>
      </c>
      <c r="F83" s="2" t="s">
        <v>62</v>
      </c>
      <c r="G83" s="3">
        <v>87804.5</v>
      </c>
    </row>
    <row r="84" spans="1:9" ht="15" customHeight="1" x14ac:dyDescent="0.35">
      <c r="A84" s="24" t="s">
        <v>141</v>
      </c>
      <c r="B84" s="27">
        <v>2018</v>
      </c>
      <c r="C84" s="24" t="s">
        <v>142</v>
      </c>
      <c r="D84" s="24" t="s">
        <v>143</v>
      </c>
      <c r="E84" s="24" t="s">
        <v>63</v>
      </c>
      <c r="F84" s="24" t="s">
        <v>62</v>
      </c>
      <c r="G84" s="27">
        <v>31804</v>
      </c>
      <c r="H84" s="24" t="s">
        <v>13</v>
      </c>
    </row>
    <row r="85" spans="1:9" ht="15" customHeight="1" x14ac:dyDescent="0.35">
      <c r="A85" s="22" t="s">
        <v>144</v>
      </c>
      <c r="B85" s="3">
        <v>2017</v>
      </c>
      <c r="C85" s="22" t="s">
        <v>145</v>
      </c>
      <c r="D85" s="22" t="s">
        <v>146</v>
      </c>
      <c r="E85" s="22" t="s">
        <v>33</v>
      </c>
      <c r="F85" s="2" t="s">
        <v>17</v>
      </c>
      <c r="G85" s="3">
        <v>64200</v>
      </c>
    </row>
    <row r="86" spans="1:9" ht="15" customHeight="1" x14ac:dyDescent="0.35">
      <c r="A86" s="2" t="s">
        <v>147</v>
      </c>
      <c r="B86" s="1">
        <v>2016</v>
      </c>
      <c r="C86" s="2" t="s">
        <v>148</v>
      </c>
      <c r="D86" s="2" t="s">
        <v>149</v>
      </c>
      <c r="E86" s="2" t="s">
        <v>93</v>
      </c>
      <c r="F86" s="2" t="s">
        <v>62</v>
      </c>
      <c r="G86" s="3">
        <v>419200</v>
      </c>
    </row>
    <row r="87" spans="1:9" ht="15" customHeight="1" x14ac:dyDescent="0.35">
      <c r="A87" s="22" t="s">
        <v>147</v>
      </c>
      <c r="B87" s="3">
        <v>2017</v>
      </c>
      <c r="C87" s="22" t="s">
        <v>148</v>
      </c>
      <c r="D87" s="22" t="s">
        <v>149</v>
      </c>
      <c r="E87" s="22" t="s">
        <v>93</v>
      </c>
      <c r="F87" s="2" t="s">
        <v>62</v>
      </c>
      <c r="G87" s="3">
        <v>135700</v>
      </c>
    </row>
    <row r="88" spans="1:9" ht="15" customHeight="1" x14ac:dyDescent="0.35">
      <c r="A88" s="24" t="s">
        <v>147</v>
      </c>
      <c r="B88" s="27">
        <v>2018</v>
      </c>
      <c r="C88" s="24" t="s">
        <v>148</v>
      </c>
      <c r="D88" s="24" t="s">
        <v>149</v>
      </c>
      <c r="E88" s="24" t="s">
        <v>93</v>
      </c>
      <c r="F88" s="24" t="s">
        <v>62</v>
      </c>
      <c r="G88" s="27">
        <v>61904</v>
      </c>
      <c r="H88" s="24" t="s">
        <v>13</v>
      </c>
    </row>
    <row r="89" spans="1:9" ht="15" customHeight="1" x14ac:dyDescent="0.35">
      <c r="A89" s="2" t="s">
        <v>150</v>
      </c>
      <c r="B89" s="1">
        <v>2016</v>
      </c>
      <c r="C89" s="2" t="s">
        <v>151</v>
      </c>
      <c r="D89" s="2" t="s">
        <v>152</v>
      </c>
      <c r="E89" s="2" t="s">
        <v>93</v>
      </c>
      <c r="F89" s="2" t="s">
        <v>62</v>
      </c>
      <c r="G89" s="3">
        <v>48000</v>
      </c>
    </row>
    <row r="90" spans="1:9" ht="15" customHeight="1" x14ac:dyDescent="0.35">
      <c r="A90" s="22" t="s">
        <v>150</v>
      </c>
      <c r="B90" s="3">
        <v>2017</v>
      </c>
      <c r="C90" s="22" t="s">
        <v>151</v>
      </c>
      <c r="D90" s="22" t="s">
        <v>152</v>
      </c>
      <c r="E90" s="22" t="s">
        <v>93</v>
      </c>
      <c r="F90" s="2" t="s">
        <v>62</v>
      </c>
      <c r="G90" s="3">
        <v>163698</v>
      </c>
    </row>
    <row r="91" spans="1:9" ht="15" customHeight="1" x14ac:dyDescent="0.35">
      <c r="A91" s="24" t="s">
        <v>150</v>
      </c>
      <c r="B91" s="27">
        <v>2018</v>
      </c>
      <c r="C91" s="24" t="s">
        <v>151</v>
      </c>
      <c r="D91" s="24" t="s">
        <v>152</v>
      </c>
      <c r="E91" s="24" t="s">
        <v>93</v>
      </c>
      <c r="F91" s="24" t="s">
        <v>62</v>
      </c>
      <c r="G91" s="27">
        <v>46733</v>
      </c>
      <c r="H91" s="24" t="s">
        <v>13</v>
      </c>
    </row>
    <row r="92" spans="1:9" ht="15" customHeight="1" x14ac:dyDescent="0.35">
      <c r="A92" s="25" t="s">
        <v>150</v>
      </c>
      <c r="B92" s="19">
        <v>2019</v>
      </c>
      <c r="C92" s="25" t="s">
        <v>151</v>
      </c>
      <c r="D92" s="25" t="s">
        <v>152</v>
      </c>
      <c r="E92" s="25" t="s">
        <v>93</v>
      </c>
      <c r="F92" s="24" t="s">
        <v>62</v>
      </c>
      <c r="G92" s="21">
        <v>3645</v>
      </c>
      <c r="H92" s="19"/>
      <c r="I92" s="25" t="s">
        <v>13</v>
      </c>
    </row>
    <row r="93" spans="1:9" ht="15" customHeight="1" x14ac:dyDescent="0.35">
      <c r="A93" s="2" t="s">
        <v>155</v>
      </c>
      <c r="B93" s="1">
        <v>2016</v>
      </c>
      <c r="C93" s="2" t="s">
        <v>156</v>
      </c>
      <c r="D93" s="2" t="s">
        <v>157</v>
      </c>
      <c r="E93" s="2" t="s">
        <v>16</v>
      </c>
      <c r="F93" s="2" t="s">
        <v>158</v>
      </c>
      <c r="G93" s="3">
        <v>153815</v>
      </c>
    </row>
    <row r="94" spans="1:9" ht="15" customHeight="1" x14ac:dyDescent="0.35">
      <c r="A94" s="25" t="s">
        <v>155</v>
      </c>
      <c r="B94" s="19">
        <v>2019</v>
      </c>
      <c r="C94" s="25" t="s">
        <v>156</v>
      </c>
      <c r="D94" s="25" t="s">
        <v>157</v>
      </c>
      <c r="E94" s="25" t="s">
        <v>30</v>
      </c>
      <c r="F94" s="2" t="s">
        <v>158</v>
      </c>
      <c r="G94" s="19">
        <v>10000</v>
      </c>
      <c r="H94" s="19"/>
      <c r="I94" s="25" t="s">
        <v>13</v>
      </c>
    </row>
    <row r="95" spans="1:9" ht="15" customHeight="1" x14ac:dyDescent="0.35">
      <c r="A95" s="2" t="s">
        <v>159</v>
      </c>
      <c r="B95" s="1">
        <v>2016</v>
      </c>
      <c r="C95" s="2" t="s">
        <v>160</v>
      </c>
      <c r="D95" s="2" t="s">
        <v>161</v>
      </c>
      <c r="E95" s="2" t="s">
        <v>93</v>
      </c>
      <c r="F95" s="2" t="s">
        <v>11</v>
      </c>
      <c r="G95" s="3">
        <v>103300</v>
      </c>
    </row>
    <row r="96" spans="1:9" ht="15" customHeight="1" x14ac:dyDescent="0.35">
      <c r="A96" s="22" t="s">
        <v>159</v>
      </c>
      <c r="B96" s="3">
        <v>2017</v>
      </c>
      <c r="C96" s="22" t="s">
        <v>160</v>
      </c>
      <c r="D96" s="22" t="s">
        <v>161</v>
      </c>
      <c r="E96" s="22" t="s">
        <v>93</v>
      </c>
      <c r="F96" s="2" t="s">
        <v>11</v>
      </c>
      <c r="G96" s="3">
        <v>107222</v>
      </c>
    </row>
    <row r="97" spans="1:9" ht="15" customHeight="1" x14ac:dyDescent="0.35">
      <c r="A97" s="24" t="s">
        <v>159</v>
      </c>
      <c r="B97" s="27">
        <v>2018</v>
      </c>
      <c r="C97" s="24" t="s">
        <v>160</v>
      </c>
      <c r="D97" s="24" t="s">
        <v>161</v>
      </c>
      <c r="E97" s="24" t="s">
        <v>93</v>
      </c>
      <c r="F97" s="24" t="s">
        <v>11</v>
      </c>
      <c r="G97" s="27">
        <v>3200</v>
      </c>
      <c r="H97" s="24" t="s">
        <v>13</v>
      </c>
    </row>
    <row r="98" spans="1:9" ht="15" customHeight="1" x14ac:dyDescent="0.35">
      <c r="A98" s="25" t="s">
        <v>159</v>
      </c>
      <c r="B98" s="19">
        <v>2019</v>
      </c>
      <c r="C98" s="25" t="s">
        <v>160</v>
      </c>
      <c r="D98" s="25" t="s">
        <v>161</v>
      </c>
      <c r="E98" s="25" t="s">
        <v>93</v>
      </c>
      <c r="F98" s="24" t="s">
        <v>11</v>
      </c>
      <c r="G98" s="21">
        <v>18000</v>
      </c>
      <c r="H98" s="19"/>
      <c r="I98" s="25" t="s">
        <v>13</v>
      </c>
    </row>
    <row r="99" spans="1:9" ht="15" customHeight="1" x14ac:dyDescent="0.35">
      <c r="A99" s="2" t="s">
        <v>162</v>
      </c>
      <c r="B99" s="1">
        <v>2016</v>
      </c>
      <c r="C99" s="2" t="s">
        <v>163</v>
      </c>
      <c r="D99" s="2" t="s">
        <v>164</v>
      </c>
      <c r="E99" s="2" t="s">
        <v>33</v>
      </c>
      <c r="F99" s="2" t="s">
        <v>11</v>
      </c>
      <c r="G99" s="3">
        <v>5000</v>
      </c>
    </row>
    <row r="100" spans="1:9" ht="15" customHeight="1" x14ac:dyDescent="0.35">
      <c r="A100" s="22" t="s">
        <v>162</v>
      </c>
      <c r="B100" s="3">
        <v>2017</v>
      </c>
      <c r="C100" s="22" t="s">
        <v>163</v>
      </c>
      <c r="D100" s="22" t="s">
        <v>164</v>
      </c>
      <c r="E100" s="22" t="s">
        <v>33</v>
      </c>
      <c r="F100" s="2" t="s">
        <v>11</v>
      </c>
      <c r="G100" s="3">
        <v>4000</v>
      </c>
    </row>
    <row r="101" spans="1:9" ht="15" customHeight="1" x14ac:dyDescent="0.35">
      <c r="A101" s="24" t="s">
        <v>162</v>
      </c>
      <c r="B101" s="27">
        <v>2018</v>
      </c>
      <c r="C101" s="24" t="s">
        <v>163</v>
      </c>
      <c r="D101" s="24" t="s">
        <v>164</v>
      </c>
      <c r="E101" s="24" t="s">
        <v>33</v>
      </c>
      <c r="F101" s="24" t="s">
        <v>11</v>
      </c>
      <c r="G101" s="27">
        <v>4000</v>
      </c>
      <c r="H101" s="24" t="s">
        <v>13</v>
      </c>
    </row>
    <row r="102" spans="1:9" ht="15" customHeight="1" x14ac:dyDescent="0.35">
      <c r="A102" s="2" t="s">
        <v>165</v>
      </c>
      <c r="B102" s="1">
        <v>2016</v>
      </c>
      <c r="C102" s="2" t="s">
        <v>167</v>
      </c>
      <c r="D102" s="2" t="s">
        <v>166</v>
      </c>
      <c r="E102" s="2" t="s">
        <v>23</v>
      </c>
      <c r="F102" s="2" t="s">
        <v>158</v>
      </c>
      <c r="G102" s="3">
        <v>8600</v>
      </c>
    </row>
    <row r="103" spans="1:9" ht="15" customHeight="1" x14ac:dyDescent="0.35">
      <c r="A103" s="22" t="s">
        <v>165</v>
      </c>
      <c r="B103" s="3">
        <v>2017</v>
      </c>
      <c r="C103" s="22" t="s">
        <v>167</v>
      </c>
      <c r="D103" s="22" t="s">
        <v>168</v>
      </c>
      <c r="E103" s="22" t="s">
        <v>23</v>
      </c>
      <c r="F103" s="2" t="s">
        <v>158</v>
      </c>
      <c r="G103" s="3">
        <v>42975</v>
      </c>
    </row>
    <row r="104" spans="1:9" ht="15" customHeight="1" x14ac:dyDescent="0.35">
      <c r="A104" s="25" t="s">
        <v>165</v>
      </c>
      <c r="B104" s="19">
        <v>2019</v>
      </c>
      <c r="C104" s="25" t="s">
        <v>167</v>
      </c>
      <c r="D104" s="25" t="s">
        <v>168</v>
      </c>
      <c r="E104" s="25" t="s">
        <v>23</v>
      </c>
      <c r="F104" s="2" t="s">
        <v>158</v>
      </c>
      <c r="G104" s="19">
        <v>71633</v>
      </c>
      <c r="H104" s="34"/>
      <c r="I104" s="25" t="s">
        <v>13</v>
      </c>
    </row>
    <row r="105" spans="1:9" ht="15" customHeight="1" x14ac:dyDescent="0.35">
      <c r="A105" s="22" t="s">
        <v>169</v>
      </c>
      <c r="B105" s="3">
        <v>2017</v>
      </c>
      <c r="C105" s="22" t="s">
        <v>170</v>
      </c>
      <c r="D105" s="22" t="s">
        <v>171</v>
      </c>
      <c r="E105" s="22" t="s">
        <v>33</v>
      </c>
      <c r="F105" s="2" t="s">
        <v>11</v>
      </c>
      <c r="G105" s="3">
        <v>71950</v>
      </c>
    </row>
    <row r="106" spans="1:9" ht="15" customHeight="1" x14ac:dyDescent="0.35">
      <c r="A106" s="24" t="s">
        <v>169</v>
      </c>
      <c r="B106" s="27">
        <v>2018</v>
      </c>
      <c r="C106" s="24" t="s">
        <v>170</v>
      </c>
      <c r="D106" s="24" t="s">
        <v>171</v>
      </c>
      <c r="E106" s="24" t="s">
        <v>33</v>
      </c>
      <c r="F106" s="24" t="s">
        <v>11</v>
      </c>
      <c r="G106" s="27">
        <v>58850</v>
      </c>
      <c r="H106" s="24" t="s">
        <v>13</v>
      </c>
    </row>
    <row r="107" spans="1:9" ht="15" customHeight="1" x14ac:dyDescent="0.35">
      <c r="A107" s="2" t="s">
        <v>172</v>
      </c>
      <c r="B107" s="1">
        <v>2016</v>
      </c>
      <c r="C107" s="2" t="s">
        <v>173</v>
      </c>
      <c r="D107" s="2" t="s">
        <v>174</v>
      </c>
      <c r="E107" s="2" t="s">
        <v>16</v>
      </c>
      <c r="F107" s="2" t="s">
        <v>11</v>
      </c>
      <c r="G107" s="3">
        <v>212500</v>
      </c>
    </row>
    <row r="108" spans="1:9" ht="15" customHeight="1" x14ac:dyDescent="0.35">
      <c r="A108" s="22" t="s">
        <v>172</v>
      </c>
      <c r="B108" s="3">
        <v>2017</v>
      </c>
      <c r="C108" s="22" t="s">
        <v>173</v>
      </c>
      <c r="D108" s="22" t="s">
        <v>174</v>
      </c>
      <c r="E108" s="22" t="s">
        <v>16</v>
      </c>
      <c r="F108" s="2" t="s">
        <v>11</v>
      </c>
      <c r="G108" s="3">
        <v>37759</v>
      </c>
    </row>
    <row r="109" spans="1:9" ht="15" customHeight="1" x14ac:dyDescent="0.35">
      <c r="A109" s="25" t="s">
        <v>172</v>
      </c>
      <c r="B109" s="19">
        <v>2019</v>
      </c>
      <c r="C109" s="25" t="s">
        <v>173</v>
      </c>
      <c r="D109" s="25" t="s">
        <v>174</v>
      </c>
      <c r="E109" s="25" t="s">
        <v>30</v>
      </c>
      <c r="F109" s="2" t="s">
        <v>11</v>
      </c>
      <c r="G109" s="19">
        <v>67500</v>
      </c>
      <c r="H109" s="19"/>
      <c r="I109" s="25" t="s">
        <v>13</v>
      </c>
    </row>
    <row r="110" spans="1:9" ht="15" customHeight="1" x14ac:dyDescent="0.35">
      <c r="A110" s="2" t="s">
        <v>175</v>
      </c>
      <c r="B110" s="1">
        <v>2016</v>
      </c>
      <c r="C110" s="2" t="s">
        <v>176</v>
      </c>
      <c r="D110" s="2" t="s">
        <v>177</v>
      </c>
      <c r="E110" s="2" t="s">
        <v>93</v>
      </c>
      <c r="F110" s="2" t="s">
        <v>11</v>
      </c>
      <c r="G110" s="3">
        <v>132500</v>
      </c>
    </row>
    <row r="111" spans="1:9" ht="15" customHeight="1" x14ac:dyDescent="0.35">
      <c r="A111" s="22" t="s">
        <v>175</v>
      </c>
      <c r="B111" s="3">
        <v>2017</v>
      </c>
      <c r="C111" s="22" t="s">
        <v>176</v>
      </c>
      <c r="D111" s="22" t="s">
        <v>177</v>
      </c>
      <c r="E111" s="22" t="s">
        <v>93</v>
      </c>
      <c r="F111" s="2" t="s">
        <v>11</v>
      </c>
      <c r="G111" s="3">
        <v>62102</v>
      </c>
    </row>
    <row r="112" spans="1:9" ht="15" customHeight="1" x14ac:dyDescent="0.35">
      <c r="A112" s="24" t="s">
        <v>175</v>
      </c>
      <c r="B112" s="27">
        <v>2018</v>
      </c>
      <c r="C112" s="24" t="s">
        <v>176</v>
      </c>
      <c r="D112" s="24" t="s">
        <v>177</v>
      </c>
      <c r="E112" s="24" t="s">
        <v>93</v>
      </c>
      <c r="F112" s="24" t="s">
        <v>11</v>
      </c>
      <c r="G112" s="27">
        <v>34800</v>
      </c>
      <c r="H112" s="24" t="s">
        <v>13</v>
      </c>
    </row>
    <row r="113" spans="1:9" ht="15" customHeight="1" x14ac:dyDescent="0.35">
      <c r="A113" s="25" t="s">
        <v>175</v>
      </c>
      <c r="B113" s="19">
        <v>2019</v>
      </c>
      <c r="C113" s="25" t="s">
        <v>178</v>
      </c>
      <c r="D113" s="25" t="s">
        <v>177</v>
      </c>
      <c r="E113" s="25" t="s">
        <v>93</v>
      </c>
      <c r="F113" s="24" t="s">
        <v>11</v>
      </c>
      <c r="G113" s="21">
        <v>54000</v>
      </c>
      <c r="H113" s="19"/>
      <c r="I113" s="25"/>
    </row>
    <row r="114" spans="1:9" ht="15" customHeight="1" x14ac:dyDescent="0.35">
      <c r="A114" s="2" t="s">
        <v>181</v>
      </c>
      <c r="B114" s="1">
        <v>2016</v>
      </c>
      <c r="C114" s="2" t="s">
        <v>182</v>
      </c>
      <c r="D114" s="2" t="s">
        <v>183</v>
      </c>
      <c r="E114" s="2" t="s">
        <v>10</v>
      </c>
      <c r="F114" s="2" t="s">
        <v>11</v>
      </c>
      <c r="G114" s="3">
        <v>19800</v>
      </c>
    </row>
    <row r="115" spans="1:9" ht="15" customHeight="1" x14ac:dyDescent="0.35">
      <c r="A115" s="24" t="s">
        <v>181</v>
      </c>
      <c r="B115" s="27">
        <v>2018</v>
      </c>
      <c r="C115" s="24" t="s">
        <v>182</v>
      </c>
      <c r="D115" s="24" t="s">
        <v>183</v>
      </c>
      <c r="E115" s="24" t="s">
        <v>10</v>
      </c>
      <c r="F115" s="24" t="s">
        <v>11</v>
      </c>
      <c r="G115" s="14">
        <v>15170</v>
      </c>
      <c r="H115" s="24"/>
    </row>
    <row r="116" spans="1:9" ht="15" customHeight="1" x14ac:dyDescent="0.35">
      <c r="A116" s="22" t="s">
        <v>184</v>
      </c>
      <c r="B116" s="3">
        <v>2017</v>
      </c>
      <c r="C116" s="22" t="s">
        <v>185</v>
      </c>
      <c r="D116" s="22" t="s">
        <v>186</v>
      </c>
      <c r="E116" s="22" t="s">
        <v>10</v>
      </c>
      <c r="F116" s="2" t="s">
        <v>11</v>
      </c>
      <c r="G116" s="3">
        <v>5145</v>
      </c>
    </row>
    <row r="117" spans="1:9" ht="15" customHeight="1" x14ac:dyDescent="0.35">
      <c r="A117" s="22" t="s">
        <v>187</v>
      </c>
      <c r="B117" s="3">
        <v>2017</v>
      </c>
      <c r="C117" s="22" t="s">
        <v>188</v>
      </c>
      <c r="D117" s="22" t="s">
        <v>189</v>
      </c>
      <c r="E117" s="22" t="s">
        <v>93</v>
      </c>
      <c r="F117" s="2" t="s">
        <v>62</v>
      </c>
      <c r="G117" s="3">
        <v>60900</v>
      </c>
    </row>
    <row r="118" spans="1:9" ht="15" customHeight="1" x14ac:dyDescent="0.35">
      <c r="A118" s="24" t="s">
        <v>187</v>
      </c>
      <c r="B118" s="27">
        <v>2018</v>
      </c>
      <c r="C118" s="24" t="s">
        <v>188</v>
      </c>
      <c r="D118" s="24" t="s">
        <v>189</v>
      </c>
      <c r="E118" s="24" t="s">
        <v>93</v>
      </c>
      <c r="F118" s="24" t="s">
        <v>62</v>
      </c>
      <c r="G118" s="27">
        <v>78912</v>
      </c>
      <c r="H118" s="24" t="s">
        <v>13</v>
      </c>
    </row>
    <row r="119" spans="1:9" ht="15" customHeight="1" x14ac:dyDescent="0.35">
      <c r="A119" s="25" t="s">
        <v>187</v>
      </c>
      <c r="B119" s="19">
        <v>2019</v>
      </c>
      <c r="C119" s="25" t="s">
        <v>188</v>
      </c>
      <c r="D119" s="25" t="s">
        <v>189</v>
      </c>
      <c r="E119" s="25" t="s">
        <v>93</v>
      </c>
      <c r="F119" s="24" t="s">
        <v>62</v>
      </c>
      <c r="G119" s="19">
        <v>10000</v>
      </c>
      <c r="H119" s="19"/>
      <c r="I119" s="25" t="s">
        <v>13</v>
      </c>
    </row>
    <row r="120" spans="1:9" ht="15" customHeight="1" x14ac:dyDescent="0.35">
      <c r="A120" s="2" t="s">
        <v>190</v>
      </c>
      <c r="B120" s="1">
        <v>2016</v>
      </c>
      <c r="C120" s="2" t="s">
        <v>191</v>
      </c>
      <c r="D120" s="2" t="s">
        <v>192</v>
      </c>
      <c r="E120" s="2" t="s">
        <v>16</v>
      </c>
      <c r="F120" s="2" t="s">
        <v>158</v>
      </c>
      <c r="G120" s="3">
        <v>195559</v>
      </c>
    </row>
    <row r="121" spans="1:9" ht="15" customHeight="1" x14ac:dyDescent="0.35">
      <c r="A121" s="24" t="s">
        <v>190</v>
      </c>
      <c r="B121" s="27">
        <v>2018</v>
      </c>
      <c r="C121" s="2" t="s">
        <v>191</v>
      </c>
      <c r="D121" s="24" t="s">
        <v>192</v>
      </c>
      <c r="E121" s="24" t="s">
        <v>16</v>
      </c>
      <c r="F121" s="24" t="s">
        <v>158</v>
      </c>
      <c r="G121" s="27">
        <v>56963</v>
      </c>
      <c r="H121" s="24" t="s">
        <v>13</v>
      </c>
    </row>
    <row r="122" spans="1:9" ht="15" customHeight="1" x14ac:dyDescent="0.35">
      <c r="A122" s="25" t="s">
        <v>190</v>
      </c>
      <c r="B122" s="19">
        <v>2019</v>
      </c>
      <c r="C122" s="2" t="s">
        <v>191</v>
      </c>
      <c r="D122" s="25" t="s">
        <v>192</v>
      </c>
      <c r="E122" s="25" t="s">
        <v>30</v>
      </c>
      <c r="F122" s="24" t="s">
        <v>158</v>
      </c>
      <c r="G122" s="19">
        <v>51446</v>
      </c>
      <c r="H122" s="19"/>
      <c r="I122" s="25" t="s">
        <v>13</v>
      </c>
    </row>
    <row r="123" spans="1:9" ht="15" customHeight="1" x14ac:dyDescent="0.35">
      <c r="A123" s="2" t="s">
        <v>193</v>
      </c>
      <c r="B123" s="1">
        <v>2016</v>
      </c>
      <c r="C123" s="2" t="s">
        <v>194</v>
      </c>
      <c r="D123" s="2" t="s">
        <v>195</v>
      </c>
      <c r="E123" s="2" t="s">
        <v>16</v>
      </c>
      <c r="F123" s="2" t="s">
        <v>158</v>
      </c>
      <c r="G123" s="3">
        <v>89900</v>
      </c>
    </row>
    <row r="124" spans="1:9" ht="15" customHeight="1" x14ac:dyDescent="0.35">
      <c r="A124" s="24" t="s">
        <v>193</v>
      </c>
      <c r="B124" s="27">
        <v>2018</v>
      </c>
      <c r="C124" s="2" t="s">
        <v>194</v>
      </c>
      <c r="D124" s="24" t="s">
        <v>195</v>
      </c>
      <c r="E124" s="24" t="s">
        <v>16</v>
      </c>
      <c r="F124" s="24" t="s">
        <v>158</v>
      </c>
      <c r="G124" s="27">
        <v>55018.5</v>
      </c>
      <c r="H124" s="24" t="s">
        <v>13</v>
      </c>
    </row>
    <row r="125" spans="1:9" ht="15" customHeight="1" x14ac:dyDescent="0.35">
      <c r="A125" s="25" t="s">
        <v>193</v>
      </c>
      <c r="B125" s="19">
        <v>2019</v>
      </c>
      <c r="C125" s="2" t="s">
        <v>194</v>
      </c>
      <c r="D125" s="25" t="s">
        <v>195</v>
      </c>
      <c r="E125" s="25" t="s">
        <v>30</v>
      </c>
      <c r="F125" s="24" t="s">
        <v>158</v>
      </c>
      <c r="G125" s="19">
        <v>51456</v>
      </c>
      <c r="H125" s="19"/>
      <c r="I125" s="25" t="s">
        <v>13</v>
      </c>
    </row>
    <row r="126" spans="1:9" ht="15" customHeight="1" x14ac:dyDescent="0.35">
      <c r="A126" s="2" t="s">
        <v>196</v>
      </c>
      <c r="B126" s="1">
        <v>2016</v>
      </c>
      <c r="C126" s="2" t="s">
        <v>197</v>
      </c>
      <c r="D126" s="2" t="s">
        <v>198</v>
      </c>
      <c r="E126" s="2" t="s">
        <v>16</v>
      </c>
      <c r="F126" s="2" t="s">
        <v>17</v>
      </c>
      <c r="G126" s="3">
        <v>351540</v>
      </c>
    </row>
    <row r="127" spans="1:9" ht="15" customHeight="1" x14ac:dyDescent="0.35">
      <c r="A127" s="24" t="s">
        <v>196</v>
      </c>
      <c r="B127" s="27">
        <v>2018</v>
      </c>
      <c r="C127" s="24" t="s">
        <v>197</v>
      </c>
      <c r="D127" s="24" t="s">
        <v>198</v>
      </c>
      <c r="E127" s="24" t="s">
        <v>16</v>
      </c>
      <c r="F127" s="24" t="s">
        <v>17</v>
      </c>
      <c r="G127" s="27">
        <v>55983</v>
      </c>
      <c r="H127" s="24" t="s">
        <v>13</v>
      </c>
    </row>
    <row r="128" spans="1:9" ht="15" customHeight="1" x14ac:dyDescent="0.35">
      <c r="A128" s="22" t="s">
        <v>199</v>
      </c>
      <c r="B128" s="3">
        <v>2017</v>
      </c>
      <c r="C128" s="22" t="s">
        <v>200</v>
      </c>
      <c r="D128" s="22" t="s">
        <v>201</v>
      </c>
      <c r="E128" s="22" t="s">
        <v>23</v>
      </c>
      <c r="F128" s="2" t="s">
        <v>17</v>
      </c>
      <c r="G128" s="3">
        <v>18996</v>
      </c>
    </row>
    <row r="129" spans="1:9" ht="15" customHeight="1" x14ac:dyDescent="0.35">
      <c r="A129" s="2" t="s">
        <v>202</v>
      </c>
      <c r="B129" s="1">
        <v>2016</v>
      </c>
      <c r="C129" s="2" t="s">
        <v>204</v>
      </c>
      <c r="D129" s="2" t="s">
        <v>203</v>
      </c>
      <c r="E129" s="2" t="s">
        <v>16</v>
      </c>
      <c r="F129" s="2" t="s">
        <v>17</v>
      </c>
      <c r="G129" s="3">
        <v>100416</v>
      </c>
    </row>
    <row r="130" spans="1:9" ht="15" customHeight="1" x14ac:dyDescent="0.35">
      <c r="A130" s="22" t="s">
        <v>202</v>
      </c>
      <c r="B130" s="3">
        <v>2017</v>
      </c>
      <c r="C130" s="22" t="s">
        <v>204</v>
      </c>
      <c r="D130" s="22" t="s">
        <v>203</v>
      </c>
      <c r="E130" s="22" t="s">
        <v>16</v>
      </c>
      <c r="F130" s="2" t="s">
        <v>17</v>
      </c>
      <c r="G130" s="3">
        <v>228185</v>
      </c>
    </row>
    <row r="131" spans="1:9" ht="15" customHeight="1" x14ac:dyDescent="0.35">
      <c r="A131" s="24" t="s">
        <v>202</v>
      </c>
      <c r="B131" s="27">
        <v>2018</v>
      </c>
      <c r="C131" s="24" t="s">
        <v>204</v>
      </c>
      <c r="D131" s="24" t="s">
        <v>203</v>
      </c>
      <c r="E131" s="24" t="s">
        <v>16</v>
      </c>
      <c r="F131" s="24" t="s">
        <v>17</v>
      </c>
      <c r="G131" s="27">
        <v>43126</v>
      </c>
      <c r="H131" s="24" t="s">
        <v>13</v>
      </c>
    </row>
    <row r="132" spans="1:9" ht="15" customHeight="1" x14ac:dyDescent="0.35">
      <c r="A132" s="25" t="s">
        <v>202</v>
      </c>
      <c r="B132" s="19">
        <v>2019</v>
      </c>
      <c r="C132" s="25" t="s">
        <v>204</v>
      </c>
      <c r="D132" s="25" t="s">
        <v>203</v>
      </c>
      <c r="E132" s="25" t="s">
        <v>30</v>
      </c>
      <c r="F132" s="24" t="s">
        <v>17</v>
      </c>
      <c r="G132" s="19">
        <v>166600</v>
      </c>
      <c r="H132" s="19"/>
      <c r="I132" s="25" t="s">
        <v>13</v>
      </c>
    </row>
    <row r="133" spans="1:9" ht="15" customHeight="1" x14ac:dyDescent="0.35">
      <c r="A133" s="2" t="s">
        <v>205</v>
      </c>
      <c r="B133" s="1">
        <v>2016</v>
      </c>
      <c r="C133" s="2" t="s">
        <v>206</v>
      </c>
      <c r="D133" s="2" t="s">
        <v>207</v>
      </c>
      <c r="E133" s="2" t="s">
        <v>16</v>
      </c>
      <c r="F133" s="2" t="s">
        <v>17</v>
      </c>
      <c r="G133" s="3">
        <v>172545</v>
      </c>
    </row>
    <row r="134" spans="1:9" ht="15" customHeight="1" x14ac:dyDescent="0.35">
      <c r="A134" s="22" t="s">
        <v>205</v>
      </c>
      <c r="B134" s="3">
        <v>2017</v>
      </c>
      <c r="C134" s="22" t="s">
        <v>206</v>
      </c>
      <c r="D134" s="22" t="s">
        <v>207</v>
      </c>
      <c r="E134" s="22" t="s">
        <v>16</v>
      </c>
      <c r="F134" s="2" t="s">
        <v>17</v>
      </c>
      <c r="G134" s="3">
        <v>145524</v>
      </c>
    </row>
    <row r="135" spans="1:9" ht="15" customHeight="1" x14ac:dyDescent="0.35">
      <c r="A135" s="24" t="s">
        <v>205</v>
      </c>
      <c r="B135" s="27">
        <v>2018</v>
      </c>
      <c r="C135" s="24" t="s">
        <v>206</v>
      </c>
      <c r="D135" s="24" t="s">
        <v>207</v>
      </c>
      <c r="E135" s="24" t="s">
        <v>16</v>
      </c>
      <c r="F135" s="24" t="s">
        <v>17</v>
      </c>
      <c r="G135" s="27">
        <v>25919.5</v>
      </c>
      <c r="H135" s="24" t="s">
        <v>13</v>
      </c>
    </row>
    <row r="136" spans="1:9" ht="15" customHeight="1" x14ac:dyDescent="0.35">
      <c r="A136" s="25" t="s">
        <v>205</v>
      </c>
      <c r="B136" s="19">
        <v>2019</v>
      </c>
      <c r="C136" s="25" t="s">
        <v>206</v>
      </c>
      <c r="D136" s="25" t="s">
        <v>207</v>
      </c>
      <c r="E136" s="25" t="s">
        <v>30</v>
      </c>
      <c r="F136" s="24" t="s">
        <v>17</v>
      </c>
      <c r="G136" s="19">
        <v>246396</v>
      </c>
      <c r="H136" s="19"/>
      <c r="I136" s="25" t="s">
        <v>13</v>
      </c>
    </row>
    <row r="137" spans="1:9" ht="15" customHeight="1" x14ac:dyDescent="0.35">
      <c r="A137" s="22" t="s">
        <v>208</v>
      </c>
      <c r="B137" s="3">
        <v>2017</v>
      </c>
      <c r="C137" s="22" t="s">
        <v>209</v>
      </c>
      <c r="D137" s="22" t="s">
        <v>210</v>
      </c>
      <c r="E137" s="22" t="s">
        <v>93</v>
      </c>
      <c r="F137" s="2" t="s">
        <v>62</v>
      </c>
      <c r="G137" s="3">
        <v>365000</v>
      </c>
    </row>
    <row r="138" spans="1:9" ht="15" customHeight="1" x14ac:dyDescent="0.35">
      <c r="A138" s="24" t="s">
        <v>208</v>
      </c>
      <c r="B138" s="27">
        <v>2018</v>
      </c>
      <c r="C138" s="24" t="s">
        <v>209</v>
      </c>
      <c r="D138" s="24" t="s">
        <v>210</v>
      </c>
      <c r="E138" s="24" t="s">
        <v>93</v>
      </c>
      <c r="F138" s="24" t="s">
        <v>62</v>
      </c>
      <c r="G138" s="27">
        <v>29503</v>
      </c>
      <c r="H138" s="24" t="s">
        <v>13</v>
      </c>
    </row>
    <row r="139" spans="1:9" ht="15" customHeight="1" x14ac:dyDescent="0.35">
      <c r="A139" s="25" t="s">
        <v>213</v>
      </c>
      <c r="B139" s="19">
        <v>2019</v>
      </c>
      <c r="C139" s="25" t="s">
        <v>214</v>
      </c>
      <c r="D139" s="25" t="s">
        <v>215</v>
      </c>
      <c r="E139" s="25" t="s">
        <v>23</v>
      </c>
      <c r="F139" s="2" t="s">
        <v>17</v>
      </c>
      <c r="G139" s="19">
        <v>116955</v>
      </c>
      <c r="H139" s="34"/>
      <c r="I139" s="25" t="s">
        <v>13</v>
      </c>
    </row>
    <row r="140" spans="1:9" ht="15" customHeight="1" x14ac:dyDescent="0.35">
      <c r="A140" s="25" t="s">
        <v>216</v>
      </c>
      <c r="B140" s="19">
        <v>2019</v>
      </c>
      <c r="C140" s="25" t="s">
        <v>217</v>
      </c>
      <c r="D140" s="25" t="s">
        <v>218</v>
      </c>
      <c r="E140" s="25" t="s">
        <v>23</v>
      </c>
      <c r="F140" s="2" t="s">
        <v>17</v>
      </c>
      <c r="G140" s="19">
        <v>91838</v>
      </c>
      <c r="H140" s="34"/>
      <c r="I140" s="25" t="s">
        <v>13</v>
      </c>
    </row>
    <row r="141" spans="1:9" ht="15" customHeight="1" x14ac:dyDescent="0.35">
      <c r="A141" s="2" t="s">
        <v>221</v>
      </c>
      <c r="B141" s="1">
        <v>2016</v>
      </c>
      <c r="C141" s="2" t="s">
        <v>222</v>
      </c>
      <c r="D141" s="2" t="s">
        <v>223</v>
      </c>
      <c r="E141" s="2" t="s">
        <v>10</v>
      </c>
      <c r="F141" s="2" t="s">
        <v>158</v>
      </c>
      <c r="G141" s="3">
        <v>14510</v>
      </c>
    </row>
    <row r="142" spans="1:9" ht="15" customHeight="1" x14ac:dyDescent="0.35">
      <c r="A142" s="22" t="s">
        <v>221</v>
      </c>
      <c r="B142" s="3">
        <v>2017</v>
      </c>
      <c r="C142" s="22" t="s">
        <v>222</v>
      </c>
      <c r="D142" s="22" t="s">
        <v>223</v>
      </c>
      <c r="E142" s="22" t="s">
        <v>10</v>
      </c>
      <c r="F142" s="2" t="s">
        <v>158</v>
      </c>
      <c r="G142" s="3">
        <v>20307.5</v>
      </c>
    </row>
    <row r="143" spans="1:9" ht="15" customHeight="1" x14ac:dyDescent="0.35">
      <c r="A143" s="25" t="s">
        <v>221</v>
      </c>
      <c r="B143" s="19">
        <v>2019</v>
      </c>
      <c r="C143" s="25" t="s">
        <v>222</v>
      </c>
      <c r="D143" s="25" t="s">
        <v>223</v>
      </c>
      <c r="E143" s="25" t="s">
        <v>10</v>
      </c>
      <c r="F143" s="2" t="s">
        <v>158</v>
      </c>
      <c r="G143" s="25">
        <v>45130</v>
      </c>
      <c r="H143" s="34"/>
      <c r="I143" s="25" t="s">
        <v>13</v>
      </c>
    </row>
    <row r="144" spans="1:9" ht="15" customHeight="1" x14ac:dyDescent="0.35">
      <c r="A144" s="2" t="s">
        <v>224</v>
      </c>
      <c r="B144" s="1">
        <v>2016</v>
      </c>
      <c r="C144" s="2" t="s">
        <v>225</v>
      </c>
      <c r="D144" s="2" t="s">
        <v>226</v>
      </c>
      <c r="E144" s="2" t="s">
        <v>23</v>
      </c>
      <c r="F144" s="2" t="s">
        <v>227</v>
      </c>
      <c r="G144" s="3">
        <v>10800</v>
      </c>
    </row>
    <row r="145" spans="1:9" ht="15" customHeight="1" x14ac:dyDescent="0.35">
      <c r="A145" s="24" t="s">
        <v>224</v>
      </c>
      <c r="B145" s="27">
        <v>2018</v>
      </c>
      <c r="C145" s="24" t="s">
        <v>225</v>
      </c>
      <c r="D145" s="24" t="s">
        <v>226</v>
      </c>
      <c r="E145" s="24" t="s">
        <v>23</v>
      </c>
      <c r="F145" s="24" t="s">
        <v>227</v>
      </c>
      <c r="G145" s="27">
        <v>19123</v>
      </c>
      <c r="H145" s="24" t="s">
        <v>13</v>
      </c>
    </row>
    <row r="146" spans="1:9" ht="15" customHeight="1" x14ac:dyDescent="0.35">
      <c r="A146" s="2" t="s">
        <v>228</v>
      </c>
      <c r="B146" s="1">
        <v>2016</v>
      </c>
      <c r="C146" s="2" t="s">
        <v>229</v>
      </c>
      <c r="D146" s="2" t="s">
        <v>230</v>
      </c>
      <c r="E146" s="2" t="s">
        <v>23</v>
      </c>
      <c r="F146" s="2" t="s">
        <v>158</v>
      </c>
      <c r="G146" s="3">
        <v>24226</v>
      </c>
    </row>
    <row r="147" spans="1:9" ht="15" customHeight="1" x14ac:dyDescent="0.35">
      <c r="A147" s="22" t="s">
        <v>228</v>
      </c>
      <c r="B147" s="3">
        <v>2017</v>
      </c>
      <c r="C147" s="22" t="s">
        <v>229</v>
      </c>
      <c r="D147" s="22" t="s">
        <v>230</v>
      </c>
      <c r="E147" s="22" t="s">
        <v>23</v>
      </c>
      <c r="F147" s="2" t="s">
        <v>158</v>
      </c>
      <c r="G147" s="3">
        <v>23163</v>
      </c>
    </row>
    <row r="148" spans="1:9" ht="15" customHeight="1" x14ac:dyDescent="0.35">
      <c r="A148" s="24" t="s">
        <v>228</v>
      </c>
      <c r="B148" s="27">
        <v>2018</v>
      </c>
      <c r="C148" s="24" t="s">
        <v>229</v>
      </c>
      <c r="D148" s="24" t="s">
        <v>230</v>
      </c>
      <c r="E148" s="24" t="s">
        <v>23</v>
      </c>
      <c r="F148" s="24" t="s">
        <v>158</v>
      </c>
      <c r="G148" s="27">
        <v>12900</v>
      </c>
      <c r="H148" s="24" t="s">
        <v>13</v>
      </c>
    </row>
    <row r="149" spans="1:9" ht="15" customHeight="1" x14ac:dyDescent="0.35">
      <c r="A149" s="2" t="s">
        <v>231</v>
      </c>
      <c r="B149" s="1">
        <v>2016</v>
      </c>
      <c r="C149" s="2" t="s">
        <v>232</v>
      </c>
      <c r="D149" s="2" t="s">
        <v>233</v>
      </c>
      <c r="E149" s="2" t="s">
        <v>23</v>
      </c>
      <c r="F149" s="2" t="s">
        <v>158</v>
      </c>
      <c r="G149" s="3">
        <v>33300</v>
      </c>
    </row>
    <row r="150" spans="1:9" ht="15" customHeight="1" x14ac:dyDescent="0.35">
      <c r="A150" s="22" t="s">
        <v>231</v>
      </c>
      <c r="B150" s="3">
        <v>2017</v>
      </c>
      <c r="C150" s="22" t="s">
        <v>232</v>
      </c>
      <c r="D150" s="22" t="s">
        <v>233</v>
      </c>
      <c r="E150" s="22" t="s">
        <v>23</v>
      </c>
      <c r="F150" s="2" t="s">
        <v>158</v>
      </c>
      <c r="G150" s="3">
        <v>4600</v>
      </c>
    </row>
    <row r="151" spans="1:9" ht="15" customHeight="1" x14ac:dyDescent="0.35">
      <c r="A151" s="24" t="s">
        <v>231</v>
      </c>
      <c r="B151" s="27">
        <v>2018</v>
      </c>
      <c r="C151" s="24" t="s">
        <v>232</v>
      </c>
      <c r="D151" s="24" t="s">
        <v>233</v>
      </c>
      <c r="E151" s="24" t="s">
        <v>23</v>
      </c>
      <c r="F151" s="24" t="s">
        <v>158</v>
      </c>
      <c r="G151" s="27">
        <v>12585</v>
      </c>
      <c r="H151" s="24" t="s">
        <v>13</v>
      </c>
    </row>
    <row r="152" spans="1:9" ht="15" customHeight="1" x14ac:dyDescent="0.35">
      <c r="A152" s="2" t="s">
        <v>234</v>
      </c>
      <c r="B152" s="1">
        <v>2016</v>
      </c>
      <c r="C152" s="2" t="s">
        <v>235</v>
      </c>
      <c r="D152" s="2" t="s">
        <v>236</v>
      </c>
      <c r="E152" s="2" t="s">
        <v>10</v>
      </c>
      <c r="F152" s="2" t="s">
        <v>158</v>
      </c>
      <c r="G152" s="3">
        <v>16120</v>
      </c>
    </row>
    <row r="153" spans="1:9" ht="15" customHeight="1" x14ac:dyDescent="0.35">
      <c r="A153" s="2" t="s">
        <v>239</v>
      </c>
      <c r="B153" s="1">
        <v>2016</v>
      </c>
      <c r="C153" s="2" t="s">
        <v>240</v>
      </c>
      <c r="D153" s="2" t="s">
        <v>241</v>
      </c>
      <c r="E153" s="2" t="s">
        <v>10</v>
      </c>
      <c r="F153" s="2" t="s">
        <v>158</v>
      </c>
      <c r="G153" s="3">
        <v>50</v>
      </c>
    </row>
    <row r="154" spans="1:9" ht="15" customHeight="1" x14ac:dyDescent="0.35">
      <c r="A154" s="2" t="s">
        <v>242</v>
      </c>
      <c r="B154" s="1">
        <v>2016</v>
      </c>
      <c r="C154" s="2" t="s">
        <v>243</v>
      </c>
      <c r="D154" s="2" t="s">
        <v>244</v>
      </c>
      <c r="E154" s="2" t="s">
        <v>10</v>
      </c>
      <c r="F154" s="2" t="s">
        <v>158</v>
      </c>
      <c r="G154" s="3">
        <v>21021</v>
      </c>
    </row>
    <row r="155" spans="1:9" ht="15" customHeight="1" x14ac:dyDescent="0.35">
      <c r="A155" s="22" t="s">
        <v>242</v>
      </c>
      <c r="B155" s="3">
        <v>2017</v>
      </c>
      <c r="C155" s="22" t="s">
        <v>243</v>
      </c>
      <c r="D155" s="22" t="s">
        <v>244</v>
      </c>
      <c r="E155" s="22" t="s">
        <v>10</v>
      </c>
      <c r="F155" s="2" t="s">
        <v>158</v>
      </c>
      <c r="G155" s="3">
        <v>1771</v>
      </c>
    </row>
    <row r="156" spans="1:9" ht="15" customHeight="1" x14ac:dyDescent="0.35">
      <c r="A156" s="25" t="s">
        <v>242</v>
      </c>
      <c r="B156" s="19">
        <v>2019</v>
      </c>
      <c r="C156" s="25" t="s">
        <v>243</v>
      </c>
      <c r="D156" s="25" t="s">
        <v>244</v>
      </c>
      <c r="E156" s="25" t="s">
        <v>10</v>
      </c>
      <c r="F156" s="2" t="s">
        <v>158</v>
      </c>
      <c r="G156" s="25">
        <v>25761</v>
      </c>
      <c r="H156" s="34"/>
      <c r="I156" s="25" t="s">
        <v>13</v>
      </c>
    </row>
    <row r="157" spans="1:9" ht="15" customHeight="1" x14ac:dyDescent="0.35">
      <c r="A157" s="2" t="s">
        <v>245</v>
      </c>
      <c r="B157" s="1">
        <v>2016</v>
      </c>
      <c r="C157" s="2" t="s">
        <v>246</v>
      </c>
      <c r="D157" s="2" t="s">
        <v>247</v>
      </c>
      <c r="E157" s="2" t="s">
        <v>10</v>
      </c>
      <c r="F157" s="2" t="s">
        <v>158</v>
      </c>
      <c r="G157" s="3">
        <v>8010</v>
      </c>
    </row>
    <row r="158" spans="1:9" ht="15" customHeight="1" x14ac:dyDescent="0.35">
      <c r="A158" s="22" t="s">
        <v>245</v>
      </c>
      <c r="B158" s="3">
        <v>2017</v>
      </c>
      <c r="C158" s="22" t="s">
        <v>246</v>
      </c>
      <c r="D158" s="22" t="s">
        <v>247</v>
      </c>
      <c r="E158" s="22" t="s">
        <v>10</v>
      </c>
      <c r="F158" s="2" t="s">
        <v>158</v>
      </c>
      <c r="G158" s="3">
        <v>43484</v>
      </c>
    </row>
    <row r="159" spans="1:9" ht="15" customHeight="1" x14ac:dyDescent="0.35">
      <c r="A159" s="25" t="s">
        <v>245</v>
      </c>
      <c r="B159" s="19">
        <v>2019</v>
      </c>
      <c r="C159" s="25" t="s">
        <v>246</v>
      </c>
      <c r="D159" s="25" t="s">
        <v>247</v>
      </c>
      <c r="E159" s="25" t="s">
        <v>10</v>
      </c>
      <c r="F159" s="2" t="s">
        <v>158</v>
      </c>
      <c r="G159" s="25">
        <v>8000</v>
      </c>
      <c r="H159" s="34"/>
      <c r="I159" s="25" t="s">
        <v>13</v>
      </c>
    </row>
    <row r="160" spans="1:9" ht="15" customHeight="1" x14ac:dyDescent="0.35">
      <c r="A160" s="2" t="s">
        <v>248</v>
      </c>
      <c r="B160" s="1">
        <v>2016</v>
      </c>
      <c r="C160" s="2" t="s">
        <v>249</v>
      </c>
      <c r="D160" s="2" t="s">
        <v>250</v>
      </c>
      <c r="E160" s="2" t="s">
        <v>23</v>
      </c>
      <c r="F160" s="2" t="s">
        <v>158</v>
      </c>
      <c r="G160" s="3">
        <v>16800</v>
      </c>
    </row>
    <row r="161" spans="1:9" ht="15" customHeight="1" x14ac:dyDescent="0.35">
      <c r="A161" s="22" t="s">
        <v>248</v>
      </c>
      <c r="B161" s="3">
        <v>2017</v>
      </c>
      <c r="C161" s="22" t="s">
        <v>249</v>
      </c>
      <c r="D161" s="22" t="s">
        <v>250</v>
      </c>
      <c r="E161" s="22" t="s">
        <v>23</v>
      </c>
      <c r="F161" s="2" t="s">
        <v>158</v>
      </c>
      <c r="G161" s="3">
        <v>25499</v>
      </c>
    </row>
    <row r="162" spans="1:9" ht="15" customHeight="1" x14ac:dyDescent="0.35">
      <c r="A162" s="2" t="s">
        <v>251</v>
      </c>
      <c r="B162" s="1">
        <v>2016</v>
      </c>
      <c r="C162" s="2" t="s">
        <v>252</v>
      </c>
      <c r="D162" s="2" t="s">
        <v>253</v>
      </c>
      <c r="E162" s="2" t="s">
        <v>23</v>
      </c>
      <c r="F162" s="2" t="s">
        <v>158</v>
      </c>
      <c r="G162" s="3">
        <v>28450</v>
      </c>
    </row>
    <row r="163" spans="1:9" ht="15" customHeight="1" x14ac:dyDescent="0.35">
      <c r="A163" s="2" t="s">
        <v>254</v>
      </c>
      <c r="B163" s="1">
        <v>2016</v>
      </c>
      <c r="C163" s="2" t="s">
        <v>255</v>
      </c>
      <c r="D163" s="2" t="s">
        <v>256</v>
      </c>
      <c r="E163" s="2" t="s">
        <v>23</v>
      </c>
      <c r="F163" s="2" t="s">
        <v>158</v>
      </c>
      <c r="G163" s="3">
        <v>57251</v>
      </c>
    </row>
    <row r="164" spans="1:9" ht="15" customHeight="1" x14ac:dyDescent="0.35">
      <c r="A164" s="22" t="s">
        <v>254</v>
      </c>
      <c r="B164" s="3">
        <v>2017</v>
      </c>
      <c r="C164" s="22" t="s">
        <v>255</v>
      </c>
      <c r="D164" s="22" t="s">
        <v>256</v>
      </c>
      <c r="E164" s="22" t="s">
        <v>23</v>
      </c>
      <c r="F164" s="2" t="s">
        <v>158</v>
      </c>
      <c r="G164" s="3">
        <v>17226</v>
      </c>
    </row>
    <row r="165" spans="1:9" ht="15" customHeight="1" x14ac:dyDescent="0.35">
      <c r="A165" s="24" t="s">
        <v>254</v>
      </c>
      <c r="B165" s="27">
        <v>2018</v>
      </c>
      <c r="C165" s="24" t="s">
        <v>255</v>
      </c>
      <c r="D165" s="24" t="s">
        <v>256</v>
      </c>
      <c r="E165" s="24" t="s">
        <v>23</v>
      </c>
      <c r="F165" s="24" t="s">
        <v>158</v>
      </c>
      <c r="G165" s="27">
        <v>42452</v>
      </c>
      <c r="H165" s="24" t="s">
        <v>13</v>
      </c>
    </row>
    <row r="166" spans="1:9" ht="15" customHeight="1" x14ac:dyDescent="0.35">
      <c r="A166" s="2" t="s">
        <v>257</v>
      </c>
      <c r="B166" s="1">
        <v>2016</v>
      </c>
      <c r="C166" s="2" t="s">
        <v>258</v>
      </c>
      <c r="D166" s="2" t="s">
        <v>259</v>
      </c>
      <c r="E166" s="2" t="s">
        <v>23</v>
      </c>
      <c r="F166" s="2" t="s">
        <v>158</v>
      </c>
      <c r="G166" s="3">
        <v>10740</v>
      </c>
    </row>
    <row r="167" spans="1:9" ht="15" customHeight="1" x14ac:dyDescent="0.35">
      <c r="A167" s="22" t="s">
        <v>257</v>
      </c>
      <c r="B167" s="3">
        <v>2017</v>
      </c>
      <c r="C167" s="22" t="s">
        <v>258</v>
      </c>
      <c r="D167" s="22" t="s">
        <v>259</v>
      </c>
      <c r="E167" s="22" t="s">
        <v>23</v>
      </c>
      <c r="F167" s="2" t="s">
        <v>158</v>
      </c>
      <c r="G167" s="3">
        <v>21000</v>
      </c>
    </row>
    <row r="168" spans="1:9" ht="15" customHeight="1" x14ac:dyDescent="0.35">
      <c r="A168" s="25" t="s">
        <v>257</v>
      </c>
      <c r="B168" s="19">
        <v>2019</v>
      </c>
      <c r="C168" s="25" t="s">
        <v>258</v>
      </c>
      <c r="D168" s="25" t="s">
        <v>259</v>
      </c>
      <c r="E168" s="25" t="s">
        <v>23</v>
      </c>
      <c r="F168" s="2" t="s">
        <v>158</v>
      </c>
      <c r="G168" s="19">
        <v>34467</v>
      </c>
      <c r="H168" s="34"/>
      <c r="I168" s="25" t="s">
        <v>13</v>
      </c>
    </row>
    <row r="169" spans="1:9" ht="15" customHeight="1" x14ac:dyDescent="0.35">
      <c r="A169" s="2" t="s">
        <v>263</v>
      </c>
      <c r="B169" s="1">
        <v>2016</v>
      </c>
      <c r="C169" s="2" t="s">
        <v>264</v>
      </c>
      <c r="D169" s="2" t="s">
        <v>265</v>
      </c>
      <c r="E169" s="2" t="s">
        <v>16</v>
      </c>
      <c r="F169" s="2" t="s">
        <v>158</v>
      </c>
      <c r="G169" s="3">
        <v>96810</v>
      </c>
    </row>
    <row r="170" spans="1:9" ht="15" customHeight="1" x14ac:dyDescent="0.35">
      <c r="A170" s="22" t="s">
        <v>263</v>
      </c>
      <c r="B170" s="3">
        <v>2017</v>
      </c>
      <c r="C170" s="22" t="s">
        <v>264</v>
      </c>
      <c r="D170" s="22" t="s">
        <v>265</v>
      </c>
      <c r="E170" s="22" t="s">
        <v>16</v>
      </c>
      <c r="F170" s="2" t="s">
        <v>158</v>
      </c>
      <c r="G170" s="3">
        <v>159000</v>
      </c>
    </row>
    <row r="171" spans="1:9" ht="15" customHeight="1" x14ac:dyDescent="0.35">
      <c r="A171" s="25" t="s">
        <v>263</v>
      </c>
      <c r="B171" s="19">
        <v>2019</v>
      </c>
      <c r="C171" s="25" t="s">
        <v>264</v>
      </c>
      <c r="D171" s="25" t="s">
        <v>265</v>
      </c>
      <c r="E171" s="25" t="s">
        <v>30</v>
      </c>
      <c r="F171" s="2" t="s">
        <v>158</v>
      </c>
      <c r="G171" s="19">
        <v>118000</v>
      </c>
      <c r="H171" s="19"/>
      <c r="I171" s="25" t="s">
        <v>13</v>
      </c>
    </row>
    <row r="172" spans="1:9" ht="15" customHeight="1" x14ac:dyDescent="0.35">
      <c r="A172" s="2" t="s">
        <v>266</v>
      </c>
      <c r="B172" s="1">
        <v>2016</v>
      </c>
      <c r="C172" s="2" t="s">
        <v>267</v>
      </c>
      <c r="D172" s="2" t="s">
        <v>268</v>
      </c>
      <c r="E172" s="2" t="s">
        <v>16</v>
      </c>
      <c r="F172" s="2" t="s">
        <v>158</v>
      </c>
      <c r="G172" s="3">
        <v>34521</v>
      </c>
    </row>
    <row r="173" spans="1:9" ht="15" customHeight="1" x14ac:dyDescent="0.35">
      <c r="A173" s="2" t="s">
        <v>269</v>
      </c>
      <c r="B173" s="1">
        <v>2016</v>
      </c>
      <c r="C173" s="11" t="s">
        <v>270</v>
      </c>
      <c r="D173" s="2" t="s">
        <v>271</v>
      </c>
      <c r="E173" s="2" t="s">
        <v>262</v>
      </c>
      <c r="F173" s="2" t="s">
        <v>158</v>
      </c>
      <c r="G173" s="3">
        <v>1700</v>
      </c>
    </row>
    <row r="174" spans="1:9" ht="15" customHeight="1" x14ac:dyDescent="0.35">
      <c r="A174" s="2" t="s">
        <v>272</v>
      </c>
      <c r="B174" s="1">
        <v>2016</v>
      </c>
      <c r="C174" s="2" t="s">
        <v>273</v>
      </c>
      <c r="D174" s="2" t="s">
        <v>274</v>
      </c>
      <c r="E174" s="2" t="s">
        <v>10</v>
      </c>
      <c r="F174" s="2" t="s">
        <v>158</v>
      </c>
      <c r="G174" s="3">
        <v>14048</v>
      </c>
    </row>
    <row r="175" spans="1:9" ht="15" customHeight="1" x14ac:dyDescent="0.35">
      <c r="A175" s="2" t="s">
        <v>275</v>
      </c>
      <c r="B175" s="1">
        <v>2016</v>
      </c>
      <c r="C175" s="2" t="s">
        <v>276</v>
      </c>
      <c r="D175" s="2" t="s">
        <v>277</v>
      </c>
      <c r="E175" s="2" t="s">
        <v>10</v>
      </c>
      <c r="F175" s="2" t="s">
        <v>158</v>
      </c>
      <c r="G175" s="3">
        <v>1386</v>
      </c>
    </row>
    <row r="176" spans="1:9" ht="15" customHeight="1" x14ac:dyDescent="0.35">
      <c r="A176" s="2" t="s">
        <v>280</v>
      </c>
      <c r="B176" s="1">
        <v>2016</v>
      </c>
      <c r="C176" s="2" t="s">
        <v>281</v>
      </c>
      <c r="D176" s="2" t="s">
        <v>282</v>
      </c>
      <c r="E176" s="2" t="s">
        <v>23</v>
      </c>
      <c r="F176" s="2" t="s">
        <v>158</v>
      </c>
      <c r="G176" s="3">
        <v>72638</v>
      </c>
    </row>
    <row r="177" spans="1:9" ht="15" customHeight="1" x14ac:dyDescent="0.35">
      <c r="A177" s="22" t="s">
        <v>280</v>
      </c>
      <c r="B177" s="3">
        <v>2017</v>
      </c>
      <c r="C177" s="22" t="s">
        <v>281</v>
      </c>
      <c r="D177" s="22" t="s">
        <v>282</v>
      </c>
      <c r="E177" s="22" t="s">
        <v>23</v>
      </c>
      <c r="F177" s="2" t="s">
        <v>158</v>
      </c>
      <c r="G177" s="3">
        <v>57246</v>
      </c>
    </row>
    <row r="178" spans="1:9" ht="15" customHeight="1" x14ac:dyDescent="0.35">
      <c r="A178" s="24" t="s">
        <v>280</v>
      </c>
      <c r="B178" s="27">
        <v>2018</v>
      </c>
      <c r="C178" s="24" t="s">
        <v>281</v>
      </c>
      <c r="D178" s="24" t="s">
        <v>282</v>
      </c>
      <c r="E178" s="24" t="s">
        <v>23</v>
      </c>
      <c r="F178" s="24" t="s">
        <v>158</v>
      </c>
      <c r="G178" s="27">
        <v>67585</v>
      </c>
      <c r="H178" s="24" t="s">
        <v>13</v>
      </c>
    </row>
    <row r="179" spans="1:9" ht="15" customHeight="1" x14ac:dyDescent="0.35">
      <c r="A179" s="2" t="s">
        <v>283</v>
      </c>
      <c r="B179" s="1">
        <v>2016</v>
      </c>
      <c r="C179" s="2" t="s">
        <v>284</v>
      </c>
      <c r="D179" s="2" t="s">
        <v>285</v>
      </c>
      <c r="E179" s="2" t="s">
        <v>23</v>
      </c>
      <c r="F179" s="2" t="s">
        <v>158</v>
      </c>
      <c r="G179" s="3">
        <v>13558</v>
      </c>
    </row>
    <row r="180" spans="1:9" ht="15" customHeight="1" x14ac:dyDescent="0.35">
      <c r="A180" s="24" t="s">
        <v>283</v>
      </c>
      <c r="B180" s="27">
        <v>2018</v>
      </c>
      <c r="C180" s="24" t="s">
        <v>284</v>
      </c>
      <c r="D180" s="24" t="s">
        <v>285</v>
      </c>
      <c r="E180" s="24" t="s">
        <v>23</v>
      </c>
      <c r="F180" s="24" t="s">
        <v>158</v>
      </c>
      <c r="G180" s="27">
        <v>12450</v>
      </c>
      <c r="H180" s="24" t="s">
        <v>13</v>
      </c>
    </row>
    <row r="181" spans="1:9" ht="15" customHeight="1" x14ac:dyDescent="0.35">
      <c r="A181" s="2" t="s">
        <v>286</v>
      </c>
      <c r="B181" s="1">
        <v>2016</v>
      </c>
      <c r="C181" s="2" t="s">
        <v>287</v>
      </c>
      <c r="D181" s="2" t="s">
        <v>288</v>
      </c>
      <c r="E181" s="2" t="s">
        <v>23</v>
      </c>
      <c r="F181" s="2" t="s">
        <v>158</v>
      </c>
      <c r="G181" s="3">
        <v>79374</v>
      </c>
    </row>
    <row r="182" spans="1:9" ht="15" customHeight="1" x14ac:dyDescent="0.35">
      <c r="A182" s="22" t="s">
        <v>286</v>
      </c>
      <c r="B182" s="3">
        <v>2017</v>
      </c>
      <c r="C182" s="22" t="s">
        <v>287</v>
      </c>
      <c r="D182" s="22" t="s">
        <v>288</v>
      </c>
      <c r="E182" s="22" t="s">
        <v>23</v>
      </c>
      <c r="F182" s="2" t="s">
        <v>158</v>
      </c>
      <c r="G182" s="3">
        <v>8000</v>
      </c>
    </row>
    <row r="183" spans="1:9" ht="15" customHeight="1" x14ac:dyDescent="0.35">
      <c r="A183" s="24" t="s">
        <v>286</v>
      </c>
      <c r="B183" s="27">
        <v>2018</v>
      </c>
      <c r="C183" s="24" t="s">
        <v>287</v>
      </c>
      <c r="D183" s="24" t="s">
        <v>288</v>
      </c>
      <c r="E183" s="24" t="s">
        <v>23</v>
      </c>
      <c r="F183" s="24" t="s">
        <v>158</v>
      </c>
      <c r="G183" s="27">
        <v>14385</v>
      </c>
      <c r="H183" s="24" t="s">
        <v>13</v>
      </c>
    </row>
    <row r="184" spans="1:9" ht="15" customHeight="1" x14ac:dyDescent="0.35">
      <c r="A184" s="2" t="s">
        <v>289</v>
      </c>
      <c r="B184" s="1">
        <v>2016</v>
      </c>
      <c r="C184" s="2" t="s">
        <v>290</v>
      </c>
      <c r="D184" s="2" t="s">
        <v>291</v>
      </c>
      <c r="E184" s="2" t="s">
        <v>23</v>
      </c>
      <c r="F184" s="2" t="s">
        <v>158</v>
      </c>
      <c r="G184" s="3">
        <v>36340</v>
      </c>
    </row>
    <row r="185" spans="1:9" ht="15" customHeight="1" x14ac:dyDescent="0.35">
      <c r="A185" s="22" t="s">
        <v>289</v>
      </c>
      <c r="B185" s="3">
        <v>2017</v>
      </c>
      <c r="C185" s="22" t="s">
        <v>290</v>
      </c>
      <c r="D185" s="22" t="s">
        <v>291</v>
      </c>
      <c r="E185" s="22" t="s">
        <v>23</v>
      </c>
      <c r="F185" s="2" t="s">
        <v>158</v>
      </c>
      <c r="G185" s="3">
        <v>28640</v>
      </c>
    </row>
    <row r="186" spans="1:9" ht="15" customHeight="1" x14ac:dyDescent="0.35">
      <c r="A186" s="24" t="s">
        <v>289</v>
      </c>
      <c r="B186" s="27">
        <v>2018</v>
      </c>
      <c r="C186" s="24" t="s">
        <v>290</v>
      </c>
      <c r="D186" s="24" t="s">
        <v>291</v>
      </c>
      <c r="E186" s="24" t="s">
        <v>23</v>
      </c>
      <c r="F186" s="24" t="s">
        <v>158</v>
      </c>
      <c r="G186" s="27">
        <v>55149</v>
      </c>
      <c r="H186" s="24" t="s">
        <v>13</v>
      </c>
    </row>
    <row r="187" spans="1:9" ht="15" customHeight="1" x14ac:dyDescent="0.35">
      <c r="A187" s="2" t="s">
        <v>292</v>
      </c>
      <c r="B187" s="1">
        <v>2016</v>
      </c>
      <c r="C187" s="2" t="s">
        <v>293</v>
      </c>
      <c r="D187" s="2" t="s">
        <v>294</v>
      </c>
      <c r="E187" s="2" t="s">
        <v>23</v>
      </c>
      <c r="F187" s="2" t="s">
        <v>158</v>
      </c>
      <c r="G187" s="3">
        <v>14980</v>
      </c>
    </row>
    <row r="188" spans="1:9" ht="15" customHeight="1" x14ac:dyDescent="0.35">
      <c r="A188" s="24" t="s">
        <v>292</v>
      </c>
      <c r="B188" s="27">
        <v>2018</v>
      </c>
      <c r="C188" s="24" t="s">
        <v>293</v>
      </c>
      <c r="D188" s="24" t="s">
        <v>294</v>
      </c>
      <c r="E188" s="24" t="s">
        <v>23</v>
      </c>
      <c r="F188" s="24" t="s">
        <v>158</v>
      </c>
      <c r="G188" s="27">
        <v>11785</v>
      </c>
      <c r="H188" s="24" t="s">
        <v>13</v>
      </c>
    </row>
    <row r="189" spans="1:9" ht="15" customHeight="1" x14ac:dyDescent="0.35">
      <c r="A189" s="2" t="s">
        <v>295</v>
      </c>
      <c r="B189" s="1">
        <v>2016</v>
      </c>
      <c r="C189" s="2" t="s">
        <v>296</v>
      </c>
      <c r="D189" s="2" t="s">
        <v>297</v>
      </c>
      <c r="E189" s="2" t="s">
        <v>16</v>
      </c>
      <c r="F189" s="2" t="s">
        <v>158</v>
      </c>
      <c r="G189" s="3">
        <v>122000</v>
      </c>
    </row>
    <row r="190" spans="1:9" ht="15" customHeight="1" x14ac:dyDescent="0.35">
      <c r="A190" s="22" t="s">
        <v>295</v>
      </c>
      <c r="B190" s="3">
        <v>2017</v>
      </c>
      <c r="C190" s="22" t="s">
        <v>298</v>
      </c>
      <c r="D190" s="22" t="s">
        <v>297</v>
      </c>
      <c r="E190" s="22" t="s">
        <v>16</v>
      </c>
      <c r="F190" s="2" t="s">
        <v>158</v>
      </c>
      <c r="G190" s="3">
        <v>238099</v>
      </c>
    </row>
    <row r="191" spans="1:9" ht="15" customHeight="1" x14ac:dyDescent="0.35">
      <c r="A191" s="24" t="s">
        <v>295</v>
      </c>
      <c r="B191" s="27">
        <v>2018</v>
      </c>
      <c r="C191" s="24" t="s">
        <v>298</v>
      </c>
      <c r="D191" s="24" t="s">
        <v>297</v>
      </c>
      <c r="E191" s="24" t="s">
        <v>16</v>
      </c>
      <c r="F191" s="24" t="s">
        <v>158</v>
      </c>
      <c r="G191" s="27">
        <v>75830</v>
      </c>
      <c r="H191" s="24" t="s">
        <v>13</v>
      </c>
    </row>
    <row r="192" spans="1:9" ht="15" customHeight="1" x14ac:dyDescent="0.35">
      <c r="A192" s="25" t="s">
        <v>295</v>
      </c>
      <c r="B192" s="19">
        <v>2019</v>
      </c>
      <c r="C192" s="25" t="s">
        <v>298</v>
      </c>
      <c r="D192" s="25" t="s">
        <v>297</v>
      </c>
      <c r="E192" s="25" t="s">
        <v>30</v>
      </c>
      <c r="F192" s="24" t="s">
        <v>158</v>
      </c>
      <c r="G192" s="19">
        <v>267551</v>
      </c>
      <c r="H192" s="19"/>
      <c r="I192" s="25" t="s">
        <v>13</v>
      </c>
    </row>
    <row r="193" spans="1:9" ht="15" customHeight="1" x14ac:dyDescent="0.35">
      <c r="A193" s="2" t="s">
        <v>299</v>
      </c>
      <c r="B193" s="1">
        <v>2016</v>
      </c>
      <c r="C193" s="2" t="s">
        <v>300</v>
      </c>
      <c r="D193" s="2" t="s">
        <v>301</v>
      </c>
      <c r="E193" s="2" t="s">
        <v>16</v>
      </c>
      <c r="F193" s="2" t="s">
        <v>158</v>
      </c>
      <c r="G193" s="3">
        <v>93360</v>
      </c>
    </row>
    <row r="194" spans="1:9" ht="15" customHeight="1" x14ac:dyDescent="0.35">
      <c r="A194" s="22" t="s">
        <v>299</v>
      </c>
      <c r="B194" s="3">
        <v>2017</v>
      </c>
      <c r="C194" s="22" t="s">
        <v>300</v>
      </c>
      <c r="D194" s="22" t="s">
        <v>301</v>
      </c>
      <c r="E194" s="22" t="s">
        <v>16</v>
      </c>
      <c r="F194" s="2" t="s">
        <v>158</v>
      </c>
      <c r="G194" s="3">
        <v>64888</v>
      </c>
    </row>
    <row r="195" spans="1:9" ht="15" customHeight="1" x14ac:dyDescent="0.35">
      <c r="A195" s="25" t="s">
        <v>299</v>
      </c>
      <c r="B195" s="19">
        <v>2019</v>
      </c>
      <c r="C195" s="25" t="s">
        <v>300</v>
      </c>
      <c r="D195" s="25" t="s">
        <v>301</v>
      </c>
      <c r="E195" s="25" t="s">
        <v>30</v>
      </c>
      <c r="F195" s="2" t="s">
        <v>158</v>
      </c>
      <c r="G195" s="19">
        <v>44550</v>
      </c>
      <c r="H195" s="19"/>
      <c r="I195" s="25" t="s">
        <v>13</v>
      </c>
    </row>
    <row r="196" spans="1:9" ht="15" customHeight="1" x14ac:dyDescent="0.35">
      <c r="A196" s="2" t="s">
        <v>302</v>
      </c>
      <c r="B196" s="1">
        <v>2016</v>
      </c>
      <c r="C196" s="2" t="s">
        <v>303</v>
      </c>
      <c r="D196" s="2" t="s">
        <v>304</v>
      </c>
      <c r="E196" s="2" t="s">
        <v>10</v>
      </c>
      <c r="F196" s="2" t="s">
        <v>158</v>
      </c>
      <c r="G196" s="3">
        <v>46710</v>
      </c>
    </row>
    <row r="197" spans="1:9" ht="15" customHeight="1" x14ac:dyDescent="0.35">
      <c r="A197" s="22" t="s">
        <v>302</v>
      </c>
      <c r="B197" s="3">
        <v>2017</v>
      </c>
      <c r="C197" s="22" t="s">
        <v>303</v>
      </c>
      <c r="D197" s="22" t="s">
        <v>304</v>
      </c>
      <c r="E197" s="22" t="s">
        <v>10</v>
      </c>
      <c r="F197" s="2" t="s">
        <v>158</v>
      </c>
      <c r="G197" s="3">
        <v>28600</v>
      </c>
    </row>
    <row r="198" spans="1:9" ht="15" customHeight="1" x14ac:dyDescent="0.35">
      <c r="A198" s="25" t="s">
        <v>302</v>
      </c>
      <c r="B198" s="19">
        <v>2019</v>
      </c>
      <c r="C198" s="25" t="s">
        <v>303</v>
      </c>
      <c r="D198" s="25" t="s">
        <v>304</v>
      </c>
      <c r="E198" s="25" t="s">
        <v>10</v>
      </c>
      <c r="F198" s="2" t="s">
        <v>158</v>
      </c>
      <c r="G198" s="25">
        <v>7000</v>
      </c>
      <c r="H198" s="34"/>
      <c r="I198" s="25" t="s">
        <v>13</v>
      </c>
    </row>
    <row r="199" spans="1:9" ht="15" customHeight="1" x14ac:dyDescent="0.35">
      <c r="A199" s="2" t="s">
        <v>305</v>
      </c>
      <c r="B199" s="1">
        <v>2016</v>
      </c>
      <c r="C199" s="2" t="s">
        <v>306</v>
      </c>
      <c r="D199" s="2" t="s">
        <v>307</v>
      </c>
      <c r="E199" s="2" t="s">
        <v>23</v>
      </c>
      <c r="F199" s="2" t="s">
        <v>158</v>
      </c>
      <c r="G199" s="3">
        <v>26500</v>
      </c>
    </row>
    <row r="200" spans="1:9" ht="15" customHeight="1" x14ac:dyDescent="0.35">
      <c r="A200" s="22" t="s">
        <v>305</v>
      </c>
      <c r="B200" s="3">
        <v>2017</v>
      </c>
      <c r="C200" s="22" t="s">
        <v>306</v>
      </c>
      <c r="D200" s="22" t="s">
        <v>307</v>
      </c>
      <c r="E200" s="22" t="s">
        <v>23</v>
      </c>
      <c r="F200" s="2" t="s">
        <v>158</v>
      </c>
      <c r="G200" s="3">
        <v>23900</v>
      </c>
    </row>
    <row r="201" spans="1:9" ht="15" customHeight="1" x14ac:dyDescent="0.35">
      <c r="A201" s="25" t="s">
        <v>305</v>
      </c>
      <c r="B201" s="19">
        <v>2019</v>
      </c>
      <c r="C201" s="25" t="s">
        <v>306</v>
      </c>
      <c r="D201" s="25" t="s">
        <v>307</v>
      </c>
      <c r="E201" s="25" t="s">
        <v>23</v>
      </c>
      <c r="F201" s="2" t="s">
        <v>158</v>
      </c>
      <c r="G201" s="19">
        <v>45600</v>
      </c>
      <c r="H201" s="34"/>
      <c r="I201" s="25" t="s">
        <v>13</v>
      </c>
    </row>
    <row r="202" spans="1:9" ht="15" customHeight="1" x14ac:dyDescent="0.35">
      <c r="A202" s="2" t="s">
        <v>310</v>
      </c>
      <c r="B202" s="1">
        <v>2016</v>
      </c>
      <c r="C202" s="2" t="s">
        <v>311</v>
      </c>
      <c r="D202" s="2" t="s">
        <v>312</v>
      </c>
      <c r="E202" s="2" t="s">
        <v>23</v>
      </c>
      <c r="F202" s="2" t="s">
        <v>158</v>
      </c>
      <c r="G202" s="3">
        <v>21707</v>
      </c>
    </row>
    <row r="203" spans="1:9" ht="15" customHeight="1" x14ac:dyDescent="0.35">
      <c r="A203" s="22" t="s">
        <v>310</v>
      </c>
      <c r="B203" s="3">
        <v>2017</v>
      </c>
      <c r="C203" s="22" t="s">
        <v>311</v>
      </c>
      <c r="D203" s="22" t="s">
        <v>312</v>
      </c>
      <c r="E203" s="22" t="s">
        <v>23</v>
      </c>
      <c r="F203" s="2" t="s">
        <v>158</v>
      </c>
      <c r="G203" s="3">
        <v>14477</v>
      </c>
    </row>
    <row r="204" spans="1:9" ht="15" customHeight="1" x14ac:dyDescent="0.35">
      <c r="A204" s="24" t="s">
        <v>310</v>
      </c>
      <c r="B204" s="27">
        <v>2018</v>
      </c>
      <c r="C204" s="24" t="s">
        <v>311</v>
      </c>
      <c r="D204" s="24" t="s">
        <v>312</v>
      </c>
      <c r="E204" s="24" t="s">
        <v>23</v>
      </c>
      <c r="F204" s="24" t="s">
        <v>158</v>
      </c>
      <c r="G204" s="27">
        <v>9300</v>
      </c>
      <c r="H204" s="24" t="s">
        <v>13</v>
      </c>
    </row>
    <row r="205" spans="1:9" ht="15" customHeight="1" x14ac:dyDescent="0.35">
      <c r="A205" s="2" t="s">
        <v>313</v>
      </c>
      <c r="B205" s="1">
        <v>2016</v>
      </c>
      <c r="C205" s="2" t="s">
        <v>314</v>
      </c>
      <c r="D205" s="2" t="s">
        <v>315</v>
      </c>
      <c r="E205" s="2" t="s">
        <v>23</v>
      </c>
      <c r="F205" s="2" t="s">
        <v>158</v>
      </c>
      <c r="G205" s="3">
        <v>36000</v>
      </c>
    </row>
    <row r="206" spans="1:9" ht="15" customHeight="1" x14ac:dyDescent="0.35">
      <c r="A206" s="22" t="s">
        <v>313</v>
      </c>
      <c r="B206" s="3">
        <v>2017</v>
      </c>
      <c r="C206" s="22" t="s">
        <v>314</v>
      </c>
      <c r="D206" s="22" t="s">
        <v>315</v>
      </c>
      <c r="E206" s="22" t="s">
        <v>23</v>
      </c>
      <c r="F206" s="2" t="s">
        <v>158</v>
      </c>
      <c r="G206" s="3">
        <v>59260</v>
      </c>
    </row>
    <row r="207" spans="1:9" ht="15" customHeight="1" x14ac:dyDescent="0.35">
      <c r="A207" s="24" t="s">
        <v>313</v>
      </c>
      <c r="B207" s="27">
        <v>2018</v>
      </c>
      <c r="C207" s="24" t="s">
        <v>314</v>
      </c>
      <c r="D207" s="24" t="s">
        <v>315</v>
      </c>
      <c r="E207" s="24" t="s">
        <v>23</v>
      </c>
      <c r="F207" s="24" t="s">
        <v>158</v>
      </c>
      <c r="G207" s="27">
        <v>74399</v>
      </c>
      <c r="H207" s="24" t="s">
        <v>13</v>
      </c>
    </row>
    <row r="208" spans="1:9" ht="15" customHeight="1" x14ac:dyDescent="0.35">
      <c r="A208" s="22" t="s">
        <v>316</v>
      </c>
      <c r="B208" s="3">
        <v>2017</v>
      </c>
      <c r="C208" s="22" t="s">
        <v>317</v>
      </c>
      <c r="D208" s="22" t="s">
        <v>318</v>
      </c>
      <c r="E208" s="22" t="s">
        <v>10</v>
      </c>
      <c r="F208" s="2" t="s">
        <v>158</v>
      </c>
      <c r="G208" s="3">
        <v>17910</v>
      </c>
    </row>
    <row r="209" spans="1:9" ht="15" customHeight="1" x14ac:dyDescent="0.35">
      <c r="A209" s="25" t="s">
        <v>316</v>
      </c>
      <c r="B209" s="19">
        <v>2019</v>
      </c>
      <c r="C209" s="25" t="s">
        <v>317</v>
      </c>
      <c r="D209" s="25" t="s">
        <v>318</v>
      </c>
      <c r="E209" s="25" t="s">
        <v>10</v>
      </c>
      <c r="F209" s="2" t="s">
        <v>158</v>
      </c>
      <c r="G209" s="25">
        <v>40070</v>
      </c>
      <c r="H209" s="34"/>
      <c r="I209" s="25" t="s">
        <v>13</v>
      </c>
    </row>
    <row r="210" spans="1:9" ht="15" customHeight="1" x14ac:dyDescent="0.35">
      <c r="A210" s="25" t="s">
        <v>319</v>
      </c>
      <c r="B210" s="19">
        <v>2019</v>
      </c>
      <c r="C210" s="25" t="s">
        <v>320</v>
      </c>
      <c r="D210" s="25" t="s">
        <v>321</v>
      </c>
      <c r="E210" s="25" t="s">
        <v>23</v>
      </c>
      <c r="F210" s="2" t="s">
        <v>158</v>
      </c>
      <c r="G210" s="19">
        <v>17152</v>
      </c>
      <c r="H210" s="34"/>
      <c r="I210" s="25" t="s">
        <v>13</v>
      </c>
    </row>
    <row r="211" spans="1:9" ht="15" customHeight="1" x14ac:dyDescent="0.35">
      <c r="A211" s="2" t="s">
        <v>322</v>
      </c>
      <c r="B211" s="1">
        <v>2016</v>
      </c>
      <c r="C211" s="2" t="s">
        <v>323</v>
      </c>
      <c r="D211" s="2" t="s">
        <v>324</v>
      </c>
      <c r="E211" s="2" t="s">
        <v>23</v>
      </c>
      <c r="F211" s="2" t="s">
        <v>158</v>
      </c>
      <c r="G211" s="3">
        <v>25760</v>
      </c>
    </row>
    <row r="212" spans="1:9" ht="15" customHeight="1" x14ac:dyDescent="0.35">
      <c r="A212" s="4" t="s">
        <v>322</v>
      </c>
      <c r="B212" s="5">
        <v>2017</v>
      </c>
      <c r="C212" s="4" t="s">
        <v>323</v>
      </c>
      <c r="D212" s="4" t="s">
        <v>324</v>
      </c>
      <c r="E212" s="4" t="s">
        <v>23</v>
      </c>
      <c r="F212" s="2" t="s">
        <v>158</v>
      </c>
      <c r="G212" s="5">
        <v>24000</v>
      </c>
    </row>
    <row r="213" spans="1:9" ht="15" customHeight="1" x14ac:dyDescent="0.35">
      <c r="A213" s="12" t="s">
        <v>322</v>
      </c>
      <c r="B213" s="13">
        <v>2018</v>
      </c>
      <c r="C213" s="12" t="s">
        <v>323</v>
      </c>
      <c r="D213" s="12" t="s">
        <v>324</v>
      </c>
      <c r="E213" s="12" t="s">
        <v>23</v>
      </c>
      <c r="F213" s="24" t="s">
        <v>158</v>
      </c>
      <c r="G213" s="27">
        <v>26300</v>
      </c>
      <c r="H213" s="24" t="s">
        <v>13</v>
      </c>
    </row>
    <row r="214" spans="1:9" ht="15" customHeight="1" x14ac:dyDescent="0.35">
      <c r="A214" s="17" t="s">
        <v>322</v>
      </c>
      <c r="B214" s="18">
        <v>2019</v>
      </c>
      <c r="C214" s="17" t="s">
        <v>323</v>
      </c>
      <c r="D214" s="17" t="s">
        <v>324</v>
      </c>
      <c r="E214" s="17" t="s">
        <v>23</v>
      </c>
      <c r="F214" s="24" t="s">
        <v>158</v>
      </c>
      <c r="G214" s="19">
        <v>5600</v>
      </c>
      <c r="H214" s="34"/>
      <c r="I214" s="25" t="s">
        <v>13</v>
      </c>
    </row>
    <row r="215" spans="1:9" ht="15" customHeight="1" x14ac:dyDescent="0.35">
      <c r="A215" s="23" t="s">
        <v>325</v>
      </c>
      <c r="B215" s="26">
        <v>2016</v>
      </c>
      <c r="C215" s="23" t="s">
        <v>326</v>
      </c>
      <c r="D215" s="23" t="s">
        <v>327</v>
      </c>
      <c r="E215" s="23" t="s">
        <v>10</v>
      </c>
      <c r="F215" s="2" t="s">
        <v>11</v>
      </c>
      <c r="G215" s="3">
        <v>36385</v>
      </c>
    </row>
    <row r="216" spans="1:9" ht="15" customHeight="1" x14ac:dyDescent="0.35">
      <c r="A216" s="4" t="s">
        <v>325</v>
      </c>
      <c r="B216" s="5">
        <v>2017</v>
      </c>
      <c r="C216" s="4" t="s">
        <v>326</v>
      </c>
      <c r="D216" s="4" t="s">
        <v>327</v>
      </c>
      <c r="E216" s="4" t="s">
        <v>10</v>
      </c>
      <c r="F216" s="2" t="s">
        <v>11</v>
      </c>
      <c r="G216" s="3">
        <v>14394.5</v>
      </c>
    </row>
    <row r="217" spans="1:9" ht="15" customHeight="1" x14ac:dyDescent="0.35">
      <c r="A217" s="12" t="s">
        <v>325</v>
      </c>
      <c r="B217" s="13">
        <v>2018</v>
      </c>
      <c r="C217" s="12" t="s">
        <v>326</v>
      </c>
      <c r="D217" s="12" t="s">
        <v>327</v>
      </c>
      <c r="E217" s="12" t="s">
        <v>10</v>
      </c>
      <c r="F217" s="24" t="s">
        <v>11</v>
      </c>
      <c r="G217" s="32">
        <v>3450</v>
      </c>
      <c r="H217" s="24"/>
    </row>
    <row r="218" spans="1:9" ht="15" customHeight="1" x14ac:dyDescent="0.35">
      <c r="A218" s="17" t="s">
        <v>325</v>
      </c>
      <c r="B218" s="18">
        <v>2019</v>
      </c>
      <c r="C218" s="17" t="s">
        <v>326</v>
      </c>
      <c r="D218" s="17" t="s">
        <v>327</v>
      </c>
      <c r="E218" s="17" t="s">
        <v>10</v>
      </c>
      <c r="F218" s="24" t="s">
        <v>11</v>
      </c>
      <c r="G218" s="25">
        <v>80110</v>
      </c>
      <c r="H218" s="34"/>
      <c r="I218" s="25" t="s">
        <v>13</v>
      </c>
    </row>
    <row r="219" spans="1:9" ht="15" customHeight="1" x14ac:dyDescent="0.35">
      <c r="A219" s="23" t="s">
        <v>328</v>
      </c>
      <c r="B219" s="26">
        <v>2016</v>
      </c>
      <c r="C219" s="23" t="s">
        <v>329</v>
      </c>
      <c r="D219" s="23" t="s">
        <v>330</v>
      </c>
      <c r="E219" s="23" t="s">
        <v>63</v>
      </c>
      <c r="F219" s="2" t="s">
        <v>62</v>
      </c>
      <c r="G219" s="3">
        <v>47491</v>
      </c>
    </row>
    <row r="220" spans="1:9" ht="15" customHeight="1" x14ac:dyDescent="0.35">
      <c r="A220" s="4" t="s">
        <v>328</v>
      </c>
      <c r="B220" s="5">
        <v>2017</v>
      </c>
      <c r="C220" s="4" t="s">
        <v>329</v>
      </c>
      <c r="D220" s="4" t="s">
        <v>330</v>
      </c>
      <c r="E220" s="4" t="s">
        <v>63</v>
      </c>
      <c r="F220" s="2" t="s">
        <v>62</v>
      </c>
      <c r="G220" s="5">
        <v>93731.5</v>
      </c>
    </row>
    <row r="221" spans="1:9" ht="15" customHeight="1" x14ac:dyDescent="0.35">
      <c r="A221" s="12" t="s">
        <v>328</v>
      </c>
      <c r="B221" s="13">
        <v>2018</v>
      </c>
      <c r="C221" s="12" t="s">
        <v>329</v>
      </c>
      <c r="D221" s="12" t="s">
        <v>330</v>
      </c>
      <c r="E221" s="12" t="s">
        <v>63</v>
      </c>
      <c r="F221" s="24" t="s">
        <v>62</v>
      </c>
      <c r="G221" s="13">
        <v>91789</v>
      </c>
      <c r="H221" s="24" t="s">
        <v>13</v>
      </c>
    </row>
    <row r="222" spans="1:9" ht="15" customHeight="1" x14ac:dyDescent="0.35">
      <c r="A222" s="17" t="s">
        <v>328</v>
      </c>
      <c r="B222" s="18">
        <v>2019</v>
      </c>
      <c r="C222" s="17" t="s">
        <v>329</v>
      </c>
      <c r="D222" s="17" t="s">
        <v>330</v>
      </c>
      <c r="E222" s="17" t="s">
        <v>63</v>
      </c>
      <c r="F222" s="24" t="s">
        <v>62</v>
      </c>
      <c r="G222" s="19">
        <v>32309.5</v>
      </c>
      <c r="H222" s="19"/>
      <c r="I222" s="25" t="s">
        <v>13</v>
      </c>
    </row>
    <row r="223" spans="1:9" ht="15" customHeight="1" x14ac:dyDescent="0.35">
      <c r="A223" s="23" t="s">
        <v>333</v>
      </c>
      <c r="B223" s="26">
        <v>2016</v>
      </c>
      <c r="C223" s="23" t="s">
        <v>336</v>
      </c>
      <c r="D223" s="23" t="s">
        <v>335</v>
      </c>
      <c r="E223" s="23" t="s">
        <v>10</v>
      </c>
      <c r="F223" s="2" t="s">
        <v>62</v>
      </c>
      <c r="G223" s="3">
        <v>58500</v>
      </c>
    </row>
    <row r="224" spans="1:9" ht="15" customHeight="1" x14ac:dyDescent="0.35">
      <c r="A224" s="4" t="s">
        <v>333</v>
      </c>
      <c r="B224" s="5">
        <v>2017</v>
      </c>
      <c r="C224" s="4" t="s">
        <v>334</v>
      </c>
      <c r="D224" s="4" t="s">
        <v>335</v>
      </c>
      <c r="E224" s="4" t="s">
        <v>10</v>
      </c>
      <c r="F224" s="2" t="s">
        <v>62</v>
      </c>
      <c r="G224" s="7">
        <v>69330</v>
      </c>
    </row>
    <row r="225" spans="1:9" ht="15" customHeight="1" x14ac:dyDescent="0.35">
      <c r="A225" s="23" t="s">
        <v>337</v>
      </c>
      <c r="B225" s="26">
        <v>2016</v>
      </c>
      <c r="C225" s="23" t="s">
        <v>340</v>
      </c>
      <c r="D225" s="23" t="s">
        <v>339</v>
      </c>
      <c r="E225" s="23" t="s">
        <v>10</v>
      </c>
      <c r="F225" s="2" t="s">
        <v>73</v>
      </c>
      <c r="G225" s="5">
        <v>31558</v>
      </c>
    </row>
    <row r="226" spans="1:9" ht="15" customHeight="1" x14ac:dyDescent="0.35">
      <c r="A226" s="4" t="s">
        <v>337</v>
      </c>
      <c r="B226" s="5">
        <v>2017</v>
      </c>
      <c r="C226" s="4" t="s">
        <v>338</v>
      </c>
      <c r="D226" s="4" t="s">
        <v>339</v>
      </c>
      <c r="E226" s="4" t="s">
        <v>10</v>
      </c>
      <c r="F226" s="2" t="s">
        <v>73</v>
      </c>
      <c r="G226" s="7">
        <v>20640</v>
      </c>
    </row>
    <row r="227" spans="1:9" ht="15" customHeight="1" x14ac:dyDescent="0.35">
      <c r="A227" s="17" t="s">
        <v>337</v>
      </c>
      <c r="B227" s="18">
        <v>2019</v>
      </c>
      <c r="C227" s="17" t="s">
        <v>338</v>
      </c>
      <c r="D227" s="17" t="s">
        <v>339</v>
      </c>
      <c r="E227" s="17" t="s">
        <v>10</v>
      </c>
      <c r="F227" s="2" t="s">
        <v>73</v>
      </c>
      <c r="G227" s="18">
        <v>48780</v>
      </c>
      <c r="H227" s="34"/>
      <c r="I227" s="25" t="s">
        <v>13</v>
      </c>
    </row>
    <row r="228" spans="1:9" ht="15" customHeight="1" x14ac:dyDescent="0.35">
      <c r="A228" s="23" t="s">
        <v>341</v>
      </c>
      <c r="B228" s="26">
        <v>2016</v>
      </c>
      <c r="C228" s="23" t="s">
        <v>342</v>
      </c>
      <c r="D228" s="23" t="s">
        <v>343</v>
      </c>
      <c r="E228" s="23" t="s">
        <v>16</v>
      </c>
      <c r="F228" s="2" t="s">
        <v>17</v>
      </c>
      <c r="G228" s="5">
        <v>329666</v>
      </c>
    </row>
    <row r="229" spans="1:9" ht="15" customHeight="1" x14ac:dyDescent="0.35">
      <c r="A229" s="4" t="s">
        <v>341</v>
      </c>
      <c r="B229" s="5">
        <v>2017</v>
      </c>
      <c r="C229" s="4" t="s">
        <v>342</v>
      </c>
      <c r="D229" s="4" t="s">
        <v>343</v>
      </c>
      <c r="E229" s="4" t="s">
        <v>16</v>
      </c>
      <c r="F229" s="2" t="s">
        <v>17</v>
      </c>
      <c r="G229" s="3">
        <v>154965</v>
      </c>
    </row>
    <row r="230" spans="1:9" ht="15" customHeight="1" x14ac:dyDescent="0.35">
      <c r="A230" s="12" t="s">
        <v>341</v>
      </c>
      <c r="B230" s="13">
        <v>2018</v>
      </c>
      <c r="C230" s="12" t="s">
        <v>342</v>
      </c>
      <c r="D230" s="12" t="s">
        <v>343</v>
      </c>
      <c r="E230" s="12" t="s">
        <v>16</v>
      </c>
      <c r="F230" s="24" t="s">
        <v>17</v>
      </c>
      <c r="G230" s="27">
        <v>151050</v>
      </c>
      <c r="H230" s="24" t="s">
        <v>13</v>
      </c>
    </row>
    <row r="231" spans="1:9" ht="15" customHeight="1" x14ac:dyDescent="0.35">
      <c r="A231" s="17" t="s">
        <v>344</v>
      </c>
      <c r="B231" s="18">
        <v>2019</v>
      </c>
      <c r="C231" s="17" t="s">
        <v>345</v>
      </c>
      <c r="D231" s="17" t="s">
        <v>346</v>
      </c>
      <c r="E231" s="17" t="s">
        <v>30</v>
      </c>
      <c r="F231" s="24" t="s">
        <v>17</v>
      </c>
      <c r="G231" s="18">
        <v>6500</v>
      </c>
      <c r="H231" s="19"/>
      <c r="I231" s="25" t="s">
        <v>13</v>
      </c>
    </row>
    <row r="232" spans="1:9" ht="15" customHeight="1" x14ac:dyDescent="0.35">
      <c r="A232" s="23" t="s">
        <v>347</v>
      </c>
      <c r="B232" s="26">
        <v>2016</v>
      </c>
      <c r="C232" s="23" t="s">
        <v>348</v>
      </c>
      <c r="D232" s="23" t="s">
        <v>349</v>
      </c>
      <c r="E232" s="23" t="s">
        <v>93</v>
      </c>
      <c r="F232" s="2" t="s">
        <v>11</v>
      </c>
      <c r="G232" s="5">
        <v>92800</v>
      </c>
    </row>
    <row r="233" spans="1:9" ht="15" customHeight="1" x14ac:dyDescent="0.35">
      <c r="A233" s="4" t="s">
        <v>347</v>
      </c>
      <c r="B233" s="5">
        <v>2017</v>
      </c>
      <c r="C233" s="4" t="s">
        <v>348</v>
      </c>
      <c r="D233" s="4" t="s">
        <v>349</v>
      </c>
      <c r="E233" s="4" t="s">
        <v>93</v>
      </c>
      <c r="F233" s="2" t="s">
        <v>11</v>
      </c>
      <c r="G233" s="5">
        <v>42100</v>
      </c>
    </row>
    <row r="234" spans="1:9" ht="15" customHeight="1" x14ac:dyDescent="0.35">
      <c r="A234" s="12" t="s">
        <v>347</v>
      </c>
      <c r="B234" s="13">
        <v>2018</v>
      </c>
      <c r="C234" s="12" t="s">
        <v>348</v>
      </c>
      <c r="D234" s="12" t="s">
        <v>349</v>
      </c>
      <c r="E234" s="12" t="s">
        <v>93</v>
      </c>
      <c r="F234" s="24" t="s">
        <v>11</v>
      </c>
      <c r="G234" s="13">
        <v>6100</v>
      </c>
      <c r="H234" s="24" t="s">
        <v>13</v>
      </c>
    </row>
    <row r="235" spans="1:9" ht="15" customHeight="1" x14ac:dyDescent="0.35">
      <c r="A235" s="17" t="s">
        <v>347</v>
      </c>
      <c r="B235" s="18">
        <v>2019</v>
      </c>
      <c r="C235" s="17" t="s">
        <v>348</v>
      </c>
      <c r="D235" s="17" t="s">
        <v>349</v>
      </c>
      <c r="E235" s="17" t="s">
        <v>93</v>
      </c>
      <c r="F235" s="24" t="s">
        <v>11</v>
      </c>
      <c r="G235" s="21">
        <v>30100</v>
      </c>
      <c r="H235" s="19"/>
      <c r="I235" s="25" t="s">
        <v>13</v>
      </c>
    </row>
    <row r="236" spans="1:9" ht="15" customHeight="1" x14ac:dyDescent="0.35">
      <c r="A236" s="23" t="s">
        <v>350</v>
      </c>
      <c r="B236" s="26">
        <v>2016</v>
      </c>
      <c r="C236" s="23" t="s">
        <v>351</v>
      </c>
      <c r="D236" s="23" t="s">
        <v>352</v>
      </c>
      <c r="E236" s="23" t="s">
        <v>23</v>
      </c>
      <c r="F236" s="2" t="s">
        <v>158</v>
      </c>
      <c r="G236" s="5">
        <v>30673</v>
      </c>
    </row>
    <row r="237" spans="1:9" ht="15" customHeight="1" x14ac:dyDescent="0.35">
      <c r="A237" s="4" t="s">
        <v>350</v>
      </c>
      <c r="B237" s="5">
        <v>2017</v>
      </c>
      <c r="C237" s="4" t="s">
        <v>351</v>
      </c>
      <c r="D237" s="4" t="s">
        <v>352</v>
      </c>
      <c r="E237" s="4" t="s">
        <v>23</v>
      </c>
      <c r="F237" s="2" t="s">
        <v>158</v>
      </c>
      <c r="G237" s="5">
        <v>27483</v>
      </c>
    </row>
    <row r="238" spans="1:9" ht="15" customHeight="1" x14ac:dyDescent="0.35">
      <c r="A238" s="17" t="s">
        <v>350</v>
      </c>
      <c r="B238" s="18">
        <v>2019</v>
      </c>
      <c r="C238" s="17" t="s">
        <v>351</v>
      </c>
      <c r="D238" s="17" t="s">
        <v>352</v>
      </c>
      <c r="E238" s="17" t="s">
        <v>23</v>
      </c>
      <c r="F238" s="2" t="s">
        <v>158</v>
      </c>
      <c r="G238" s="19">
        <v>25300</v>
      </c>
      <c r="H238" s="34"/>
      <c r="I238" s="25" t="s">
        <v>13</v>
      </c>
    </row>
    <row r="239" spans="1:9" ht="15" customHeight="1" x14ac:dyDescent="0.35">
      <c r="A239" s="23" t="s">
        <v>353</v>
      </c>
      <c r="B239" s="26">
        <v>2016</v>
      </c>
      <c r="C239" s="23" t="s">
        <v>354</v>
      </c>
      <c r="D239" s="23" t="s">
        <v>355</v>
      </c>
      <c r="E239" s="23" t="s">
        <v>16</v>
      </c>
      <c r="F239" s="2" t="s">
        <v>11</v>
      </c>
      <c r="G239" s="3">
        <v>325793</v>
      </c>
    </row>
    <row r="240" spans="1:9" ht="15" customHeight="1" x14ac:dyDescent="0.35">
      <c r="A240" s="4" t="s">
        <v>353</v>
      </c>
      <c r="B240" s="5">
        <v>2017</v>
      </c>
      <c r="C240" s="4" t="s">
        <v>354</v>
      </c>
      <c r="D240" s="4" t="s">
        <v>355</v>
      </c>
      <c r="E240" s="4" t="s">
        <v>16</v>
      </c>
      <c r="F240" s="2" t="s">
        <v>11</v>
      </c>
      <c r="G240" s="5">
        <v>189065</v>
      </c>
    </row>
    <row r="241" spans="1:9" ht="15" customHeight="1" x14ac:dyDescent="0.35">
      <c r="A241" s="12" t="s">
        <v>353</v>
      </c>
      <c r="B241" s="13">
        <v>2018</v>
      </c>
      <c r="C241" s="12" t="s">
        <v>354</v>
      </c>
      <c r="D241" s="12" t="s">
        <v>355</v>
      </c>
      <c r="E241" s="12" t="s">
        <v>16</v>
      </c>
      <c r="F241" s="24" t="s">
        <v>11</v>
      </c>
      <c r="G241" s="27">
        <v>30919</v>
      </c>
      <c r="H241" s="24" t="s">
        <v>13</v>
      </c>
    </row>
    <row r="242" spans="1:9" ht="15" customHeight="1" x14ac:dyDescent="0.35">
      <c r="A242" s="17" t="s">
        <v>353</v>
      </c>
      <c r="B242" s="18">
        <v>2019</v>
      </c>
      <c r="C242" s="17" t="s">
        <v>354</v>
      </c>
      <c r="D242" s="17" t="s">
        <v>355</v>
      </c>
      <c r="E242" s="17" t="s">
        <v>30</v>
      </c>
      <c r="F242" s="24" t="s">
        <v>11</v>
      </c>
      <c r="G242" s="18">
        <v>119200</v>
      </c>
      <c r="H242" s="19"/>
      <c r="I242" s="25" t="s">
        <v>13</v>
      </c>
    </row>
    <row r="243" spans="1:9" ht="15" customHeight="1" x14ac:dyDescent="0.35">
      <c r="A243" s="23" t="s">
        <v>356</v>
      </c>
      <c r="B243" s="26">
        <v>2016</v>
      </c>
      <c r="C243" s="23" t="s">
        <v>357</v>
      </c>
      <c r="D243" s="23" t="s">
        <v>358</v>
      </c>
      <c r="E243" s="23" t="s">
        <v>33</v>
      </c>
      <c r="F243" s="2" t="s">
        <v>17</v>
      </c>
      <c r="G243" s="5">
        <v>50300</v>
      </c>
    </row>
    <row r="244" spans="1:9" ht="15" customHeight="1" x14ac:dyDescent="0.35">
      <c r="A244" s="12" t="s">
        <v>356</v>
      </c>
      <c r="B244" s="13">
        <v>2018</v>
      </c>
      <c r="C244" s="12" t="s">
        <v>357</v>
      </c>
      <c r="D244" s="12" t="s">
        <v>358</v>
      </c>
      <c r="E244" s="12" t="s">
        <v>33</v>
      </c>
      <c r="F244" s="24" t="s">
        <v>17</v>
      </c>
      <c r="G244" s="13">
        <v>26900</v>
      </c>
      <c r="H244" s="24" t="s">
        <v>13</v>
      </c>
    </row>
    <row r="245" spans="1:9" ht="15" customHeight="1" x14ac:dyDescent="0.35">
      <c r="A245" s="17" t="s">
        <v>356</v>
      </c>
      <c r="B245" s="18">
        <v>2019</v>
      </c>
      <c r="C245" s="17" t="s">
        <v>357</v>
      </c>
      <c r="D245" s="17" t="s">
        <v>358</v>
      </c>
      <c r="E245" s="17" t="s">
        <v>33</v>
      </c>
      <c r="F245" s="24" t="s">
        <v>17</v>
      </c>
      <c r="G245" s="18">
        <v>39000</v>
      </c>
      <c r="H245" s="19"/>
      <c r="I245" s="25" t="s">
        <v>13</v>
      </c>
    </row>
    <row r="246" spans="1:9" ht="15" customHeight="1" x14ac:dyDescent="0.35">
      <c r="A246" s="4" t="s">
        <v>359</v>
      </c>
      <c r="B246" s="5">
        <v>2017</v>
      </c>
      <c r="C246" s="4" t="s">
        <v>360</v>
      </c>
      <c r="D246" s="4" t="s">
        <v>361</v>
      </c>
      <c r="E246" s="4" t="s">
        <v>23</v>
      </c>
      <c r="F246" s="2" t="s">
        <v>17</v>
      </c>
      <c r="G246" s="3">
        <v>139589</v>
      </c>
    </row>
    <row r="247" spans="1:9" ht="15" customHeight="1" x14ac:dyDescent="0.35">
      <c r="A247" s="23" t="s">
        <v>362</v>
      </c>
      <c r="B247" s="26">
        <v>2016</v>
      </c>
      <c r="C247" s="23" t="s">
        <v>363</v>
      </c>
      <c r="D247" s="23" t="s">
        <v>364</v>
      </c>
      <c r="E247" s="23" t="s">
        <v>16</v>
      </c>
      <c r="F247" s="2" t="s">
        <v>17</v>
      </c>
      <c r="G247" s="5">
        <v>102400</v>
      </c>
    </row>
    <row r="248" spans="1:9" ht="15" customHeight="1" x14ac:dyDescent="0.35">
      <c r="A248" s="4" t="s">
        <v>362</v>
      </c>
      <c r="B248" s="5">
        <v>2017</v>
      </c>
      <c r="C248" s="4" t="s">
        <v>363</v>
      </c>
      <c r="D248" s="4" t="s">
        <v>364</v>
      </c>
      <c r="E248" s="4" t="s">
        <v>16</v>
      </c>
      <c r="F248" s="2" t="s">
        <v>17</v>
      </c>
      <c r="G248" s="5">
        <v>152503</v>
      </c>
    </row>
    <row r="249" spans="1:9" ht="15" customHeight="1" x14ac:dyDescent="0.35">
      <c r="A249" s="12" t="s">
        <v>362</v>
      </c>
      <c r="B249" s="13">
        <v>2018</v>
      </c>
      <c r="C249" s="12" t="s">
        <v>363</v>
      </c>
      <c r="D249" s="12" t="s">
        <v>364</v>
      </c>
      <c r="E249" s="12" t="s">
        <v>16</v>
      </c>
      <c r="F249" s="24" t="s">
        <v>17</v>
      </c>
      <c r="G249" s="13">
        <v>175410</v>
      </c>
      <c r="H249" s="24" t="s">
        <v>13</v>
      </c>
    </row>
    <row r="250" spans="1:9" ht="15" customHeight="1" x14ac:dyDescent="0.35">
      <c r="A250" s="17" t="s">
        <v>362</v>
      </c>
      <c r="B250" s="18">
        <v>2019</v>
      </c>
      <c r="C250" s="17" t="s">
        <v>363</v>
      </c>
      <c r="D250" s="17" t="s">
        <v>364</v>
      </c>
      <c r="E250" s="17" t="s">
        <v>30</v>
      </c>
      <c r="F250" s="24" t="s">
        <v>17</v>
      </c>
      <c r="G250" s="18">
        <v>31900</v>
      </c>
      <c r="H250" s="19"/>
      <c r="I250" s="25" t="s">
        <v>13</v>
      </c>
    </row>
    <row r="251" spans="1:9" ht="15" customHeight="1" x14ac:dyDescent="0.35">
      <c r="A251" s="23" t="s">
        <v>365</v>
      </c>
      <c r="B251" s="26">
        <v>2016</v>
      </c>
      <c r="C251" s="23" t="s">
        <v>366</v>
      </c>
      <c r="D251" s="23" t="s">
        <v>367</v>
      </c>
      <c r="E251" s="23" t="s">
        <v>93</v>
      </c>
      <c r="F251" s="2" t="s">
        <v>62</v>
      </c>
      <c r="G251" s="3">
        <v>48700</v>
      </c>
    </row>
    <row r="252" spans="1:9" ht="15" customHeight="1" x14ac:dyDescent="0.35">
      <c r="A252" s="23" t="s">
        <v>368</v>
      </c>
      <c r="B252" s="26">
        <v>2016</v>
      </c>
      <c r="C252" s="23" t="s">
        <v>369</v>
      </c>
      <c r="D252" s="23" t="s">
        <v>370</v>
      </c>
      <c r="E252" s="23" t="s">
        <v>63</v>
      </c>
      <c r="F252" s="2" t="s">
        <v>62</v>
      </c>
      <c r="G252" s="3">
        <v>77528</v>
      </c>
    </row>
    <row r="253" spans="1:9" ht="15" customHeight="1" x14ac:dyDescent="0.35">
      <c r="A253" s="23" t="s">
        <v>371</v>
      </c>
      <c r="B253" s="26">
        <v>2016</v>
      </c>
      <c r="C253" s="23" t="s">
        <v>372</v>
      </c>
      <c r="D253" s="23" t="s">
        <v>373</v>
      </c>
      <c r="E253" s="23" t="s">
        <v>93</v>
      </c>
      <c r="F253" s="2" t="s">
        <v>62</v>
      </c>
      <c r="G253" s="3">
        <v>18000</v>
      </c>
    </row>
    <row r="254" spans="1:9" ht="15" customHeight="1" x14ac:dyDescent="0.35">
      <c r="A254" s="23" t="s">
        <v>374</v>
      </c>
      <c r="B254" s="26">
        <v>2016</v>
      </c>
      <c r="C254" s="23" t="s">
        <v>375</v>
      </c>
      <c r="D254" s="23" t="s">
        <v>376</v>
      </c>
      <c r="E254" s="23" t="s">
        <v>63</v>
      </c>
      <c r="F254" s="2" t="s">
        <v>62</v>
      </c>
      <c r="G254" s="5">
        <v>133682</v>
      </c>
    </row>
    <row r="255" spans="1:9" ht="15" customHeight="1" x14ac:dyDescent="0.35">
      <c r="A255" s="4" t="s">
        <v>374</v>
      </c>
      <c r="B255" s="5">
        <v>2017</v>
      </c>
      <c r="C255" s="4" t="s">
        <v>375</v>
      </c>
      <c r="D255" s="4" t="s">
        <v>376</v>
      </c>
      <c r="E255" s="4" t="s">
        <v>63</v>
      </c>
      <c r="F255" s="2" t="s">
        <v>62</v>
      </c>
      <c r="G255" s="5">
        <v>62694</v>
      </c>
    </row>
    <row r="256" spans="1:9" ht="15" customHeight="1" x14ac:dyDescent="0.35">
      <c r="A256" s="23" t="s">
        <v>377</v>
      </c>
      <c r="B256" s="26">
        <v>2016</v>
      </c>
      <c r="C256" s="23" t="s">
        <v>378</v>
      </c>
      <c r="D256" s="23" t="s">
        <v>379</v>
      </c>
      <c r="E256" s="23" t="s">
        <v>16</v>
      </c>
      <c r="F256" s="2" t="s">
        <v>17</v>
      </c>
      <c r="G256" s="5">
        <v>50900</v>
      </c>
    </row>
    <row r="257" spans="1:9" ht="15" customHeight="1" x14ac:dyDescent="0.35">
      <c r="A257" s="4" t="s">
        <v>377</v>
      </c>
      <c r="B257" s="5">
        <v>2017</v>
      </c>
      <c r="C257" s="4" t="s">
        <v>378</v>
      </c>
      <c r="D257" s="4" t="s">
        <v>379</v>
      </c>
      <c r="E257" s="4" t="s">
        <v>16</v>
      </c>
      <c r="F257" s="2" t="s">
        <v>17</v>
      </c>
      <c r="G257" s="3">
        <v>127443</v>
      </c>
    </row>
    <row r="258" spans="1:9" ht="15" customHeight="1" x14ac:dyDescent="0.35">
      <c r="A258" s="12" t="s">
        <v>377</v>
      </c>
      <c r="B258" s="13">
        <v>2018</v>
      </c>
      <c r="C258" s="12" t="s">
        <v>378</v>
      </c>
      <c r="D258" s="12" t="s">
        <v>379</v>
      </c>
      <c r="E258" s="12" t="s">
        <v>16</v>
      </c>
      <c r="F258" s="24" t="s">
        <v>17</v>
      </c>
      <c r="G258" s="27">
        <v>104815</v>
      </c>
      <c r="H258" s="24" t="s">
        <v>13</v>
      </c>
    </row>
    <row r="259" spans="1:9" ht="15" customHeight="1" x14ac:dyDescent="0.35">
      <c r="A259" s="4" t="s">
        <v>380</v>
      </c>
      <c r="B259" s="5">
        <v>2017</v>
      </c>
      <c r="C259" s="4" t="s">
        <v>381</v>
      </c>
      <c r="D259" s="4" t="s">
        <v>382</v>
      </c>
      <c r="E259" s="4" t="s">
        <v>10</v>
      </c>
      <c r="F259" s="2" t="s">
        <v>62</v>
      </c>
      <c r="G259" s="6">
        <v>33900</v>
      </c>
    </row>
    <row r="260" spans="1:9" ht="15" customHeight="1" x14ac:dyDescent="0.35">
      <c r="A260" s="12" t="s">
        <v>380</v>
      </c>
      <c r="B260" s="13">
        <v>2018</v>
      </c>
      <c r="C260" s="12" t="s">
        <v>381</v>
      </c>
      <c r="D260" s="12" t="s">
        <v>382</v>
      </c>
      <c r="E260" s="12" t="s">
        <v>10</v>
      </c>
      <c r="F260" s="24" t="s">
        <v>62</v>
      </c>
      <c r="G260" s="27">
        <v>44500</v>
      </c>
      <c r="H260" s="24" t="s">
        <v>13</v>
      </c>
    </row>
    <row r="261" spans="1:9" ht="15" customHeight="1" x14ac:dyDescent="0.35">
      <c r="A261" s="4" t="s">
        <v>383</v>
      </c>
      <c r="B261" s="5">
        <v>2017</v>
      </c>
      <c r="C261" s="4" t="s">
        <v>384</v>
      </c>
      <c r="D261" s="4" t="s">
        <v>385</v>
      </c>
      <c r="E261" s="4" t="s">
        <v>16</v>
      </c>
      <c r="F261" s="2" t="s">
        <v>11</v>
      </c>
      <c r="G261" s="5">
        <v>185000</v>
      </c>
    </row>
    <row r="262" spans="1:9" ht="15" customHeight="1" x14ac:dyDescent="0.35">
      <c r="A262" s="12" t="s">
        <v>383</v>
      </c>
      <c r="B262" s="13">
        <v>2018</v>
      </c>
      <c r="C262" s="12" t="s">
        <v>384</v>
      </c>
      <c r="D262" s="12" t="s">
        <v>385</v>
      </c>
      <c r="E262" s="12" t="s">
        <v>16</v>
      </c>
      <c r="F262" s="24" t="s">
        <v>11</v>
      </c>
      <c r="G262" s="27">
        <v>10000</v>
      </c>
      <c r="H262" s="24" t="s">
        <v>13</v>
      </c>
    </row>
    <row r="263" spans="1:9" ht="15" customHeight="1" x14ac:dyDescent="0.35">
      <c r="A263" s="23" t="s">
        <v>388</v>
      </c>
      <c r="B263" s="26">
        <v>2016</v>
      </c>
      <c r="C263" s="23" t="s">
        <v>389</v>
      </c>
      <c r="D263" s="23" t="s">
        <v>390</v>
      </c>
      <c r="E263" s="23" t="s">
        <v>93</v>
      </c>
      <c r="F263" s="2" t="s">
        <v>62</v>
      </c>
      <c r="G263" s="3">
        <v>4500</v>
      </c>
    </row>
    <row r="264" spans="1:9" ht="15" customHeight="1" x14ac:dyDescent="0.35">
      <c r="A264" s="23" t="s">
        <v>391</v>
      </c>
      <c r="B264" s="26">
        <v>2016</v>
      </c>
      <c r="C264" s="23" t="s">
        <v>392</v>
      </c>
      <c r="D264" s="23" t="s">
        <v>393</v>
      </c>
      <c r="E264" s="23" t="s">
        <v>16</v>
      </c>
      <c r="F264" s="2" t="s">
        <v>11</v>
      </c>
      <c r="G264" s="5">
        <v>120620</v>
      </c>
    </row>
    <row r="265" spans="1:9" ht="15" customHeight="1" x14ac:dyDescent="0.35">
      <c r="A265" s="4" t="s">
        <v>391</v>
      </c>
      <c r="B265" s="5">
        <v>2017</v>
      </c>
      <c r="C265" s="4" t="s">
        <v>392</v>
      </c>
      <c r="D265" s="4" t="s">
        <v>393</v>
      </c>
      <c r="E265" s="4" t="s">
        <v>16</v>
      </c>
      <c r="F265" s="2" t="s">
        <v>11</v>
      </c>
      <c r="G265" s="5">
        <v>96200</v>
      </c>
    </row>
    <row r="266" spans="1:9" ht="15" customHeight="1" x14ac:dyDescent="0.35">
      <c r="A266" s="17" t="s">
        <v>391</v>
      </c>
      <c r="B266" s="18">
        <v>2019</v>
      </c>
      <c r="C266" s="17" t="s">
        <v>392</v>
      </c>
      <c r="D266" s="17" t="s">
        <v>393</v>
      </c>
      <c r="E266" s="17" t="s">
        <v>30</v>
      </c>
      <c r="F266" s="2" t="s">
        <v>11</v>
      </c>
      <c r="G266" s="19">
        <v>56750</v>
      </c>
      <c r="H266" s="19"/>
      <c r="I266" s="25" t="s">
        <v>13</v>
      </c>
    </row>
    <row r="267" spans="1:9" ht="15" customHeight="1" x14ac:dyDescent="0.35">
      <c r="A267" s="23" t="s">
        <v>394</v>
      </c>
      <c r="B267" s="26">
        <v>2016</v>
      </c>
      <c r="C267" s="23" t="s">
        <v>395</v>
      </c>
      <c r="D267" s="23" t="s">
        <v>396</v>
      </c>
      <c r="E267" s="23" t="s">
        <v>16</v>
      </c>
      <c r="F267" s="2" t="s">
        <v>11</v>
      </c>
      <c r="G267" s="5">
        <v>48420</v>
      </c>
    </row>
    <row r="268" spans="1:9" ht="15" customHeight="1" x14ac:dyDescent="0.35">
      <c r="A268" s="4" t="s">
        <v>394</v>
      </c>
      <c r="B268" s="5">
        <v>2017</v>
      </c>
      <c r="C268" s="4" t="s">
        <v>395</v>
      </c>
      <c r="D268" s="4" t="s">
        <v>396</v>
      </c>
      <c r="E268" s="4" t="s">
        <v>16</v>
      </c>
      <c r="F268" s="2" t="s">
        <v>11</v>
      </c>
      <c r="G268" s="5">
        <v>53349</v>
      </c>
    </row>
    <row r="269" spans="1:9" ht="15" customHeight="1" x14ac:dyDescent="0.35">
      <c r="A269" s="12" t="s">
        <v>394</v>
      </c>
      <c r="B269" s="13">
        <v>2018</v>
      </c>
      <c r="C269" s="12" t="s">
        <v>395</v>
      </c>
      <c r="D269" s="12" t="s">
        <v>396</v>
      </c>
      <c r="E269" s="12" t="s">
        <v>16</v>
      </c>
      <c r="F269" s="24" t="s">
        <v>11</v>
      </c>
      <c r="G269" s="27">
        <v>37800</v>
      </c>
      <c r="H269" s="24" t="s">
        <v>13</v>
      </c>
    </row>
    <row r="270" spans="1:9" ht="15" customHeight="1" x14ac:dyDescent="0.35">
      <c r="A270" s="23" t="s">
        <v>397</v>
      </c>
      <c r="B270" s="26">
        <v>2016</v>
      </c>
      <c r="C270" s="23" t="s">
        <v>398</v>
      </c>
      <c r="D270" s="23" t="s">
        <v>399</v>
      </c>
      <c r="E270" s="23" t="s">
        <v>10</v>
      </c>
      <c r="F270" s="2" t="s">
        <v>11</v>
      </c>
      <c r="G270" s="5">
        <v>9350</v>
      </c>
    </row>
    <row r="271" spans="1:9" ht="15" customHeight="1" x14ac:dyDescent="0.35">
      <c r="A271" s="23" t="s">
        <v>400</v>
      </c>
      <c r="B271" s="26">
        <v>2016</v>
      </c>
      <c r="C271" s="23" t="s">
        <v>401</v>
      </c>
      <c r="D271" s="23" t="s">
        <v>402</v>
      </c>
      <c r="E271" s="23" t="s">
        <v>23</v>
      </c>
      <c r="F271" s="2" t="s">
        <v>17</v>
      </c>
      <c r="G271" s="3">
        <v>38022</v>
      </c>
    </row>
    <row r="272" spans="1:9" ht="15" customHeight="1" x14ac:dyDescent="0.35">
      <c r="A272" s="4" t="s">
        <v>400</v>
      </c>
      <c r="B272" s="5">
        <v>2017</v>
      </c>
      <c r="C272" s="4" t="s">
        <v>401</v>
      </c>
      <c r="D272" s="4" t="s">
        <v>402</v>
      </c>
      <c r="E272" s="4" t="s">
        <v>23</v>
      </c>
      <c r="F272" s="2" t="s">
        <v>17</v>
      </c>
      <c r="G272" s="3">
        <v>23000</v>
      </c>
    </row>
    <row r="273" spans="1:9" ht="15" customHeight="1" x14ac:dyDescent="0.35">
      <c r="A273" s="12" t="s">
        <v>400</v>
      </c>
      <c r="B273" s="13">
        <v>2018</v>
      </c>
      <c r="C273" s="12" t="s">
        <v>401</v>
      </c>
      <c r="D273" s="12" t="s">
        <v>402</v>
      </c>
      <c r="E273" s="12" t="s">
        <v>23</v>
      </c>
      <c r="F273" s="24" t="s">
        <v>17</v>
      </c>
      <c r="G273" s="27">
        <v>74981</v>
      </c>
      <c r="H273" s="24" t="s">
        <v>13</v>
      </c>
    </row>
    <row r="274" spans="1:9" ht="15" customHeight="1" x14ac:dyDescent="0.35">
      <c r="A274" s="17" t="s">
        <v>400</v>
      </c>
      <c r="B274" s="18">
        <v>2019</v>
      </c>
      <c r="C274" s="17" t="s">
        <v>401</v>
      </c>
      <c r="D274" s="17" t="s">
        <v>402</v>
      </c>
      <c r="E274" s="17" t="s">
        <v>23</v>
      </c>
      <c r="F274" s="24" t="s">
        <v>17</v>
      </c>
      <c r="G274" s="19">
        <v>16905</v>
      </c>
      <c r="H274" s="34"/>
      <c r="I274" s="25" t="s">
        <v>13</v>
      </c>
    </row>
    <row r="275" spans="1:9" ht="15" customHeight="1" x14ac:dyDescent="0.35">
      <c r="A275" s="12" t="s">
        <v>403</v>
      </c>
      <c r="B275" s="13">
        <v>2018</v>
      </c>
      <c r="C275" s="12" t="s">
        <v>404</v>
      </c>
      <c r="D275" s="12" t="s">
        <v>405</v>
      </c>
      <c r="E275" s="12" t="s">
        <v>16</v>
      </c>
      <c r="F275" s="24" t="s">
        <v>11</v>
      </c>
      <c r="G275" s="13">
        <v>14704</v>
      </c>
      <c r="H275" s="24" t="s">
        <v>13</v>
      </c>
    </row>
    <row r="276" spans="1:9" ht="15" customHeight="1" x14ac:dyDescent="0.35">
      <c r="A276" s="4" t="s">
        <v>406</v>
      </c>
      <c r="B276" s="5">
        <v>2017</v>
      </c>
      <c r="C276" s="4" t="s">
        <v>407</v>
      </c>
      <c r="D276" s="4" t="s">
        <v>409</v>
      </c>
      <c r="E276" s="4" t="s">
        <v>10</v>
      </c>
      <c r="F276" s="2" t="s">
        <v>11</v>
      </c>
      <c r="G276" s="5">
        <v>67765.5</v>
      </c>
    </row>
    <row r="277" spans="1:9" ht="15" customHeight="1" x14ac:dyDescent="0.35">
      <c r="A277" s="17" t="s">
        <v>406</v>
      </c>
      <c r="B277" s="18">
        <v>2019</v>
      </c>
      <c r="C277" s="17" t="s">
        <v>407</v>
      </c>
      <c r="D277" s="17" t="s">
        <v>409</v>
      </c>
      <c r="E277" s="17" t="s">
        <v>10</v>
      </c>
      <c r="F277" s="2" t="s">
        <v>11</v>
      </c>
      <c r="G277" s="17">
        <v>20600</v>
      </c>
      <c r="H277" s="34"/>
      <c r="I277" s="25" t="s">
        <v>13</v>
      </c>
    </row>
    <row r="278" spans="1:9" ht="15" customHeight="1" x14ac:dyDescent="0.35">
      <c r="A278" s="4" t="s">
        <v>410</v>
      </c>
      <c r="B278" s="5">
        <v>2017</v>
      </c>
      <c r="C278" s="4" t="s">
        <v>411</v>
      </c>
      <c r="D278" s="4" t="s">
        <v>412</v>
      </c>
      <c r="E278" s="4" t="s">
        <v>23</v>
      </c>
      <c r="F278" s="2" t="s">
        <v>17</v>
      </c>
      <c r="G278" s="5">
        <v>35902</v>
      </c>
    </row>
    <row r="279" spans="1:9" ht="15" customHeight="1" x14ac:dyDescent="0.35">
      <c r="A279" s="12" t="s">
        <v>410</v>
      </c>
      <c r="B279" s="13">
        <v>2018</v>
      </c>
      <c r="C279" s="12" t="s">
        <v>411</v>
      </c>
      <c r="D279" s="12" t="s">
        <v>412</v>
      </c>
      <c r="E279" s="12" t="s">
        <v>23</v>
      </c>
      <c r="F279" s="24" t="s">
        <v>17</v>
      </c>
      <c r="G279" s="13">
        <v>48132</v>
      </c>
      <c r="H279" s="24" t="s">
        <v>13</v>
      </c>
    </row>
    <row r="280" spans="1:9" ht="15" customHeight="1" x14ac:dyDescent="0.35">
      <c r="A280" s="17" t="s">
        <v>410</v>
      </c>
      <c r="B280" s="18">
        <v>2019</v>
      </c>
      <c r="C280" s="17" t="s">
        <v>411</v>
      </c>
      <c r="D280" s="17" t="s">
        <v>412</v>
      </c>
      <c r="E280" s="17" t="s">
        <v>23</v>
      </c>
      <c r="F280" s="24" t="s">
        <v>17</v>
      </c>
      <c r="G280" s="19">
        <v>247350</v>
      </c>
      <c r="H280" s="34"/>
      <c r="I280" s="25" t="s">
        <v>13</v>
      </c>
    </row>
    <row r="281" spans="1:9" ht="15" customHeight="1" x14ac:dyDescent="0.35">
      <c r="A281" s="23" t="s">
        <v>413</v>
      </c>
      <c r="B281" s="26">
        <v>2016</v>
      </c>
      <c r="C281" s="23" t="s">
        <v>414</v>
      </c>
      <c r="D281" s="23" t="s">
        <v>415</v>
      </c>
      <c r="E281" s="23" t="s">
        <v>93</v>
      </c>
      <c r="F281" s="2" t="s">
        <v>62</v>
      </c>
      <c r="G281" s="5">
        <v>78000</v>
      </c>
    </row>
    <row r="282" spans="1:9" ht="15" customHeight="1" x14ac:dyDescent="0.35">
      <c r="A282" s="23" t="s">
        <v>418</v>
      </c>
      <c r="B282" s="26">
        <v>2016</v>
      </c>
      <c r="C282" s="23" t="s">
        <v>419</v>
      </c>
      <c r="D282" s="23" t="s">
        <v>420</v>
      </c>
      <c r="E282" s="23" t="s">
        <v>93</v>
      </c>
      <c r="F282" s="2" t="s">
        <v>62</v>
      </c>
      <c r="G282" s="5">
        <v>336500</v>
      </c>
    </row>
    <row r="283" spans="1:9" ht="15" customHeight="1" x14ac:dyDescent="0.35">
      <c r="A283" s="17" t="s">
        <v>418</v>
      </c>
      <c r="B283" s="18">
        <v>2019</v>
      </c>
      <c r="C283" s="17" t="s">
        <v>419</v>
      </c>
      <c r="D283" s="17" t="s">
        <v>420</v>
      </c>
      <c r="E283" s="17" t="s">
        <v>93</v>
      </c>
      <c r="F283" s="2" t="s">
        <v>62</v>
      </c>
      <c r="G283" s="29">
        <v>55000</v>
      </c>
      <c r="H283" s="19"/>
      <c r="I283" s="25" t="s">
        <v>13</v>
      </c>
    </row>
    <row r="284" spans="1:9" ht="15" customHeight="1" x14ac:dyDescent="0.35">
      <c r="A284" s="12" t="s">
        <v>421</v>
      </c>
      <c r="B284" s="13">
        <v>2018</v>
      </c>
      <c r="C284" s="12" t="s">
        <v>422</v>
      </c>
      <c r="D284" s="12" t="s">
        <v>423</v>
      </c>
      <c r="E284" s="12" t="s">
        <v>89</v>
      </c>
      <c r="F284" s="24" t="s">
        <v>11</v>
      </c>
      <c r="G284" s="13">
        <v>2720</v>
      </c>
      <c r="H284" s="24"/>
    </row>
    <row r="285" spans="1:9" ht="15" customHeight="1" x14ac:dyDescent="0.35">
      <c r="A285" s="17" t="s">
        <v>421</v>
      </c>
      <c r="B285" s="18">
        <v>2019</v>
      </c>
      <c r="C285" s="17" t="s">
        <v>422</v>
      </c>
      <c r="D285" s="17" t="s">
        <v>423</v>
      </c>
      <c r="E285" s="17" t="s">
        <v>89</v>
      </c>
      <c r="F285" s="24" t="s">
        <v>11</v>
      </c>
      <c r="G285" s="18">
        <v>9710</v>
      </c>
      <c r="H285" s="34"/>
      <c r="I285" s="25" t="s">
        <v>13</v>
      </c>
    </row>
    <row r="286" spans="1:9" ht="15" customHeight="1" x14ac:dyDescent="0.35">
      <c r="A286" s="12" t="s">
        <v>424</v>
      </c>
      <c r="B286" s="13">
        <v>2018</v>
      </c>
      <c r="C286" s="12" t="s">
        <v>425</v>
      </c>
      <c r="D286" s="12" t="s">
        <v>426</v>
      </c>
      <c r="E286" s="12" t="s">
        <v>89</v>
      </c>
      <c r="F286" s="24" t="s">
        <v>11</v>
      </c>
      <c r="G286" s="27">
        <v>4260</v>
      </c>
      <c r="H286" s="24" t="s">
        <v>13</v>
      </c>
    </row>
    <row r="287" spans="1:9" ht="15" customHeight="1" x14ac:dyDescent="0.35">
      <c r="A287" s="17" t="s">
        <v>424</v>
      </c>
      <c r="B287" s="18">
        <v>2019</v>
      </c>
      <c r="C287" s="17" t="s">
        <v>425</v>
      </c>
      <c r="D287" s="17" t="s">
        <v>426</v>
      </c>
      <c r="E287" s="17" t="s">
        <v>89</v>
      </c>
      <c r="F287" s="24" t="s">
        <v>11</v>
      </c>
      <c r="G287" s="19">
        <v>11772</v>
      </c>
      <c r="H287" s="34"/>
      <c r="I287" s="25" t="s">
        <v>13</v>
      </c>
    </row>
    <row r="288" spans="1:9" ht="15" customHeight="1" x14ac:dyDescent="0.35">
      <c r="A288" s="23" t="s">
        <v>427</v>
      </c>
      <c r="B288" s="26">
        <v>2016</v>
      </c>
      <c r="C288" s="23" t="s">
        <v>428</v>
      </c>
      <c r="D288" s="23" t="s">
        <v>429</v>
      </c>
      <c r="E288" s="23" t="s">
        <v>63</v>
      </c>
      <c r="F288" s="2" t="s">
        <v>73</v>
      </c>
      <c r="G288" s="5">
        <v>19165</v>
      </c>
    </row>
    <row r="289" spans="1:9" ht="15" customHeight="1" x14ac:dyDescent="0.35">
      <c r="A289" s="4" t="s">
        <v>427</v>
      </c>
      <c r="B289" s="5">
        <v>2017</v>
      </c>
      <c r="C289" s="4" t="s">
        <v>428</v>
      </c>
      <c r="D289" s="4" t="s">
        <v>429</v>
      </c>
      <c r="E289" s="4" t="s">
        <v>63</v>
      </c>
      <c r="F289" s="2" t="s">
        <v>73</v>
      </c>
      <c r="G289" s="5">
        <v>20790.5</v>
      </c>
    </row>
    <row r="290" spans="1:9" ht="15" customHeight="1" x14ac:dyDescent="0.35">
      <c r="A290" s="17" t="s">
        <v>430</v>
      </c>
      <c r="B290" s="18">
        <v>2019</v>
      </c>
      <c r="C290" s="17" t="s">
        <v>431</v>
      </c>
      <c r="D290" s="17" t="s">
        <v>432</v>
      </c>
      <c r="E290" s="17" t="s">
        <v>23</v>
      </c>
      <c r="F290" s="2" t="s">
        <v>17</v>
      </c>
      <c r="G290" s="18">
        <v>8500</v>
      </c>
      <c r="H290" s="34"/>
      <c r="I290" s="25" t="s">
        <v>13</v>
      </c>
    </row>
    <row r="291" spans="1:9" ht="15" customHeight="1" x14ac:dyDescent="0.35">
      <c r="A291" s="23" t="s">
        <v>433</v>
      </c>
      <c r="B291" s="26">
        <v>2016</v>
      </c>
      <c r="C291" s="23" t="s">
        <v>434</v>
      </c>
      <c r="D291" s="23" t="s">
        <v>435</v>
      </c>
      <c r="E291" s="23" t="s">
        <v>10</v>
      </c>
      <c r="F291" s="2" t="s">
        <v>62</v>
      </c>
      <c r="G291" s="3">
        <v>64400</v>
      </c>
    </row>
    <row r="292" spans="1:9" ht="15" customHeight="1" x14ac:dyDescent="0.35">
      <c r="A292" s="4" t="s">
        <v>433</v>
      </c>
      <c r="B292" s="5">
        <v>2017</v>
      </c>
      <c r="C292" s="4" t="s">
        <v>434</v>
      </c>
      <c r="D292" s="4" t="s">
        <v>435</v>
      </c>
      <c r="E292" s="4" t="s">
        <v>10</v>
      </c>
      <c r="F292" s="2" t="s">
        <v>62</v>
      </c>
      <c r="G292" s="7">
        <v>25910.5</v>
      </c>
    </row>
    <row r="293" spans="1:9" ht="15" customHeight="1" x14ac:dyDescent="0.35">
      <c r="A293" s="17" t="s">
        <v>433</v>
      </c>
      <c r="B293" s="18">
        <v>2019</v>
      </c>
      <c r="C293" s="17" t="s">
        <v>434</v>
      </c>
      <c r="D293" s="17" t="s">
        <v>435</v>
      </c>
      <c r="E293" s="17" t="s">
        <v>10</v>
      </c>
      <c r="F293" s="2" t="s">
        <v>62</v>
      </c>
      <c r="G293" s="25">
        <v>49000</v>
      </c>
      <c r="H293" s="34"/>
      <c r="I293" s="25" t="s">
        <v>13</v>
      </c>
    </row>
    <row r="294" spans="1:9" ht="15" customHeight="1" x14ac:dyDescent="0.35">
      <c r="A294" s="23" t="s">
        <v>436</v>
      </c>
      <c r="B294" s="26">
        <v>2016</v>
      </c>
      <c r="C294" s="23" t="s">
        <v>437</v>
      </c>
      <c r="D294" s="23" t="s">
        <v>438</v>
      </c>
      <c r="E294" s="23" t="s">
        <v>16</v>
      </c>
      <c r="F294" s="2" t="s">
        <v>11</v>
      </c>
      <c r="G294" s="5">
        <v>181500</v>
      </c>
    </row>
    <row r="295" spans="1:9" ht="15" customHeight="1" x14ac:dyDescent="0.35">
      <c r="A295" s="4" t="s">
        <v>436</v>
      </c>
      <c r="B295" s="5">
        <v>2017</v>
      </c>
      <c r="C295" s="4" t="s">
        <v>437</v>
      </c>
      <c r="D295" s="4" t="s">
        <v>438</v>
      </c>
      <c r="E295" s="4" t="s">
        <v>16</v>
      </c>
      <c r="F295" s="2" t="s">
        <v>11</v>
      </c>
      <c r="G295" s="3">
        <v>48000</v>
      </c>
    </row>
    <row r="296" spans="1:9" ht="15" customHeight="1" x14ac:dyDescent="0.35">
      <c r="A296" s="12" t="s">
        <v>436</v>
      </c>
      <c r="B296" s="13">
        <v>2018</v>
      </c>
      <c r="C296" s="12" t="s">
        <v>437</v>
      </c>
      <c r="D296" s="12" t="s">
        <v>438</v>
      </c>
      <c r="E296" s="12" t="s">
        <v>16</v>
      </c>
      <c r="F296" s="24" t="s">
        <v>11</v>
      </c>
      <c r="G296" s="13">
        <v>81948.5</v>
      </c>
      <c r="H296" s="24" t="s">
        <v>13</v>
      </c>
    </row>
    <row r="297" spans="1:9" ht="15" customHeight="1" x14ac:dyDescent="0.35">
      <c r="A297" s="17" t="s">
        <v>436</v>
      </c>
      <c r="B297" s="18">
        <v>2019</v>
      </c>
      <c r="C297" s="17" t="s">
        <v>437</v>
      </c>
      <c r="D297" s="17" t="s">
        <v>438</v>
      </c>
      <c r="E297" s="17" t="s">
        <v>30</v>
      </c>
      <c r="F297" s="24" t="s">
        <v>11</v>
      </c>
      <c r="G297" s="18">
        <v>55784</v>
      </c>
      <c r="H297" s="19"/>
      <c r="I297" s="25" t="s">
        <v>13</v>
      </c>
    </row>
    <row r="298" spans="1:9" ht="15" customHeight="1" x14ac:dyDescent="0.35">
      <c r="A298" s="23" t="s">
        <v>439</v>
      </c>
      <c r="B298" s="26">
        <v>2016</v>
      </c>
      <c r="C298" s="23" t="s">
        <v>440</v>
      </c>
      <c r="D298" s="23" t="s">
        <v>441</v>
      </c>
      <c r="E298" s="23" t="s">
        <v>16</v>
      </c>
      <c r="F298" s="2" t="s">
        <v>17</v>
      </c>
      <c r="G298" s="5">
        <v>78024</v>
      </c>
    </row>
    <row r="299" spans="1:9" ht="15" customHeight="1" x14ac:dyDescent="0.35">
      <c r="A299" s="12" t="s">
        <v>439</v>
      </c>
      <c r="B299" s="13">
        <v>2018</v>
      </c>
      <c r="C299" s="12" t="s">
        <v>440</v>
      </c>
      <c r="D299" s="12" t="s">
        <v>441</v>
      </c>
      <c r="E299" s="12" t="s">
        <v>16</v>
      </c>
      <c r="F299" s="24" t="s">
        <v>17</v>
      </c>
      <c r="G299" s="13">
        <v>613000</v>
      </c>
      <c r="H299" s="24" t="s">
        <v>13</v>
      </c>
    </row>
    <row r="300" spans="1:9" ht="15" customHeight="1" x14ac:dyDescent="0.35">
      <c r="A300" s="4" t="s">
        <v>442</v>
      </c>
      <c r="B300" s="5">
        <v>2017</v>
      </c>
      <c r="C300" s="4" t="s">
        <v>443</v>
      </c>
      <c r="D300" s="4" t="s">
        <v>444</v>
      </c>
      <c r="E300" s="4" t="s">
        <v>16</v>
      </c>
      <c r="F300" s="2" t="s">
        <v>11</v>
      </c>
      <c r="G300" s="3">
        <v>224661</v>
      </c>
    </row>
    <row r="301" spans="1:9" ht="15" customHeight="1" x14ac:dyDescent="0.35">
      <c r="A301" s="17" t="s">
        <v>442</v>
      </c>
      <c r="B301" s="18">
        <v>2019</v>
      </c>
      <c r="C301" s="17" t="s">
        <v>443</v>
      </c>
      <c r="D301" s="17" t="s">
        <v>444</v>
      </c>
      <c r="E301" s="17" t="s">
        <v>30</v>
      </c>
      <c r="F301" s="2" t="s">
        <v>11</v>
      </c>
      <c r="G301" s="19">
        <v>220600</v>
      </c>
      <c r="H301" s="19"/>
      <c r="I301" s="25" t="s">
        <v>13</v>
      </c>
    </row>
    <row r="302" spans="1:9" ht="15" customHeight="1" x14ac:dyDescent="0.35">
      <c r="A302" s="12" t="s">
        <v>445</v>
      </c>
      <c r="B302" s="13">
        <v>2018</v>
      </c>
      <c r="C302" s="12" t="s">
        <v>446</v>
      </c>
      <c r="D302" s="12" t="s">
        <v>447</v>
      </c>
      <c r="E302" s="12" t="s">
        <v>63</v>
      </c>
      <c r="F302" s="24" t="s">
        <v>62</v>
      </c>
      <c r="G302" s="13">
        <v>31776</v>
      </c>
      <c r="H302" s="24" t="s">
        <v>13</v>
      </c>
    </row>
    <row r="303" spans="1:9" ht="15" customHeight="1" x14ac:dyDescent="0.35">
      <c r="A303" s="4" t="s">
        <v>448</v>
      </c>
      <c r="B303" s="5">
        <v>2017</v>
      </c>
      <c r="C303" s="4" t="s">
        <v>449</v>
      </c>
      <c r="D303" s="4" t="s">
        <v>450</v>
      </c>
      <c r="E303" s="4" t="s">
        <v>10</v>
      </c>
      <c r="F303" s="2" t="s">
        <v>11</v>
      </c>
      <c r="G303" s="5">
        <v>11530</v>
      </c>
    </row>
    <row r="304" spans="1:9" ht="15" customHeight="1" x14ac:dyDescent="0.35">
      <c r="A304" s="17" t="s">
        <v>448</v>
      </c>
      <c r="B304" s="18">
        <v>2019</v>
      </c>
      <c r="C304" s="17" t="s">
        <v>449</v>
      </c>
      <c r="D304" s="17" t="s">
        <v>450</v>
      </c>
      <c r="E304" s="17" t="s">
        <v>10</v>
      </c>
      <c r="F304" s="2" t="s">
        <v>11</v>
      </c>
      <c r="G304" s="17">
        <v>41360</v>
      </c>
      <c r="H304" s="34"/>
      <c r="I304" s="25" t="s">
        <v>13</v>
      </c>
    </row>
    <row r="305" spans="1:9" ht="15" customHeight="1" x14ac:dyDescent="0.35">
      <c r="A305" s="12" t="s">
        <v>451</v>
      </c>
      <c r="B305" s="13">
        <v>2018</v>
      </c>
      <c r="C305" s="12" t="s">
        <v>452</v>
      </c>
      <c r="D305" s="12" t="s">
        <v>453</v>
      </c>
      <c r="E305" s="12" t="s">
        <v>23</v>
      </c>
      <c r="F305" s="24" t="s">
        <v>17</v>
      </c>
      <c r="G305" s="27">
        <v>105234</v>
      </c>
      <c r="H305" s="24" t="s">
        <v>13</v>
      </c>
    </row>
    <row r="306" spans="1:9" ht="15" customHeight="1" x14ac:dyDescent="0.35">
      <c r="A306" s="23" t="s">
        <v>454</v>
      </c>
      <c r="B306" s="26">
        <v>2016</v>
      </c>
      <c r="C306" s="23" t="s">
        <v>455</v>
      </c>
      <c r="D306" s="23" t="s">
        <v>456</v>
      </c>
      <c r="E306" s="23" t="s">
        <v>63</v>
      </c>
      <c r="F306" s="2" t="s">
        <v>62</v>
      </c>
      <c r="G306" s="10">
        <v>47877.5</v>
      </c>
    </row>
    <row r="307" spans="1:9" ht="15" customHeight="1" x14ac:dyDescent="0.35">
      <c r="A307" s="4" t="s">
        <v>454</v>
      </c>
      <c r="B307" s="5">
        <v>2017</v>
      </c>
      <c r="C307" s="4" t="s">
        <v>455</v>
      </c>
      <c r="D307" s="4" t="s">
        <v>456</v>
      </c>
      <c r="E307" s="4" t="s">
        <v>63</v>
      </c>
      <c r="F307" s="2" t="s">
        <v>62</v>
      </c>
      <c r="G307" s="5">
        <v>71367.5</v>
      </c>
    </row>
    <row r="308" spans="1:9" ht="15" customHeight="1" x14ac:dyDescent="0.35">
      <c r="A308" s="17" t="s">
        <v>454</v>
      </c>
      <c r="B308" s="18">
        <v>2019</v>
      </c>
      <c r="C308" s="17" t="s">
        <v>455</v>
      </c>
      <c r="D308" s="17" t="s">
        <v>456</v>
      </c>
      <c r="E308" s="17" t="s">
        <v>63</v>
      </c>
      <c r="F308" s="2" t="s">
        <v>62</v>
      </c>
      <c r="G308" s="19">
        <v>58101.5</v>
      </c>
      <c r="H308" s="19"/>
      <c r="I308" s="25"/>
    </row>
    <row r="309" spans="1:9" ht="15" customHeight="1" x14ac:dyDescent="0.35">
      <c r="A309" s="23" t="s">
        <v>458</v>
      </c>
      <c r="B309" s="26">
        <v>2016</v>
      </c>
      <c r="C309" s="23" t="s">
        <v>459</v>
      </c>
      <c r="D309" s="23" t="s">
        <v>460</v>
      </c>
      <c r="E309" s="23" t="s">
        <v>93</v>
      </c>
      <c r="F309" s="2" t="s">
        <v>62</v>
      </c>
      <c r="G309" s="5">
        <v>26500</v>
      </c>
    </row>
    <row r="310" spans="1:9" ht="15" customHeight="1" x14ac:dyDescent="0.35">
      <c r="A310" s="4" t="s">
        <v>458</v>
      </c>
      <c r="B310" s="5">
        <v>2017</v>
      </c>
      <c r="C310" s="4" t="s">
        <v>459</v>
      </c>
      <c r="D310" s="4" t="s">
        <v>460</v>
      </c>
      <c r="E310" s="4" t="s">
        <v>93</v>
      </c>
      <c r="F310" s="23" t="s">
        <v>62</v>
      </c>
      <c r="G310" s="5">
        <v>143707</v>
      </c>
      <c r="H310" s="28"/>
    </row>
    <row r="311" spans="1:9" ht="15" customHeight="1" x14ac:dyDescent="0.35">
      <c r="A311" s="12" t="s">
        <v>458</v>
      </c>
      <c r="B311" s="13">
        <v>2018</v>
      </c>
      <c r="C311" s="12" t="s">
        <v>459</v>
      </c>
      <c r="D311" s="12" t="s">
        <v>460</v>
      </c>
      <c r="E311" s="12" t="s">
        <v>93</v>
      </c>
      <c r="F311" s="12" t="s">
        <v>62</v>
      </c>
      <c r="G311" s="13">
        <v>33400</v>
      </c>
      <c r="H311" s="12" t="s">
        <v>13</v>
      </c>
    </row>
    <row r="312" spans="1:9" ht="15" customHeight="1" x14ac:dyDescent="0.35">
      <c r="A312" s="17" t="s">
        <v>458</v>
      </c>
      <c r="B312" s="18">
        <v>2019</v>
      </c>
      <c r="C312" s="17" t="s">
        <v>459</v>
      </c>
      <c r="D312" s="17" t="s">
        <v>460</v>
      </c>
      <c r="E312" s="17" t="s">
        <v>93</v>
      </c>
      <c r="F312" s="28" t="s">
        <v>62</v>
      </c>
      <c r="G312" s="29">
        <v>28000</v>
      </c>
      <c r="H312" s="18"/>
      <c r="I312" s="25" t="s">
        <v>13</v>
      </c>
    </row>
    <row r="313" spans="1:9" ht="15" customHeight="1" x14ac:dyDescent="0.35">
      <c r="A313" s="4" t="s">
        <v>461</v>
      </c>
      <c r="B313" s="5">
        <v>2017</v>
      </c>
      <c r="C313" s="4" t="s">
        <v>462</v>
      </c>
      <c r="D313" s="4" t="s">
        <v>463</v>
      </c>
      <c r="E313" s="4" t="s">
        <v>93</v>
      </c>
      <c r="F313" s="23" t="s">
        <v>62</v>
      </c>
      <c r="G313" s="5">
        <v>174601</v>
      </c>
      <c r="H313" s="28"/>
    </row>
    <row r="314" spans="1:9" ht="15" customHeight="1" x14ac:dyDescent="0.35">
      <c r="A314" s="23" t="s">
        <v>464</v>
      </c>
      <c r="B314" s="26">
        <v>2016</v>
      </c>
      <c r="C314" s="23" t="s">
        <v>465</v>
      </c>
      <c r="D314" s="23" t="s">
        <v>466</v>
      </c>
      <c r="E314" s="23" t="s">
        <v>10</v>
      </c>
      <c r="F314" s="23" t="s">
        <v>62</v>
      </c>
      <c r="G314" s="5">
        <v>46170</v>
      </c>
      <c r="H314" s="28"/>
    </row>
    <row r="315" spans="1:9" ht="15" customHeight="1" x14ac:dyDescent="0.35">
      <c r="A315" s="4" t="s">
        <v>464</v>
      </c>
      <c r="B315" s="5">
        <v>2017</v>
      </c>
      <c r="C315" s="4" t="s">
        <v>465</v>
      </c>
      <c r="D315" s="4" t="s">
        <v>466</v>
      </c>
      <c r="E315" s="4" t="s">
        <v>10</v>
      </c>
      <c r="F315" s="23" t="s">
        <v>62</v>
      </c>
      <c r="G315" s="7">
        <v>13931.5</v>
      </c>
      <c r="H315" s="28"/>
    </row>
    <row r="316" spans="1:9" ht="15" customHeight="1" x14ac:dyDescent="0.35">
      <c r="A316" s="12" t="s">
        <v>464</v>
      </c>
      <c r="B316" s="13">
        <v>2018</v>
      </c>
      <c r="C316" s="12" t="s">
        <v>465</v>
      </c>
      <c r="D316" s="12" t="s">
        <v>466</v>
      </c>
      <c r="E316" s="12" t="s">
        <v>10</v>
      </c>
      <c r="F316" s="12" t="s">
        <v>62</v>
      </c>
      <c r="G316" s="13">
        <v>40000</v>
      </c>
      <c r="H316" s="12" t="s">
        <v>13</v>
      </c>
    </row>
    <row r="317" spans="1:9" ht="15" customHeight="1" x14ac:dyDescent="0.35">
      <c r="A317" s="17" t="s">
        <v>464</v>
      </c>
      <c r="B317" s="18">
        <v>2019</v>
      </c>
      <c r="C317" s="17" t="s">
        <v>465</v>
      </c>
      <c r="D317" s="17" t="s">
        <v>466</v>
      </c>
      <c r="E317" s="17" t="s">
        <v>10</v>
      </c>
      <c r="F317" s="28" t="s">
        <v>62</v>
      </c>
      <c r="G317" s="17">
        <v>17800</v>
      </c>
      <c r="H317" s="20"/>
      <c r="I317" s="25" t="s">
        <v>13</v>
      </c>
    </row>
    <row r="318" spans="1:9" ht="15" customHeight="1" x14ac:dyDescent="0.35">
      <c r="A318" s="23" t="s">
        <v>467</v>
      </c>
      <c r="B318" s="26">
        <v>2016</v>
      </c>
      <c r="C318" s="23" t="s">
        <v>468</v>
      </c>
      <c r="D318" s="23" t="s">
        <v>469</v>
      </c>
      <c r="E318" s="23" t="s">
        <v>16</v>
      </c>
      <c r="F318" s="23" t="s">
        <v>17</v>
      </c>
      <c r="G318" s="5">
        <v>209000</v>
      </c>
      <c r="H318" s="28"/>
    </row>
    <row r="319" spans="1:9" ht="15" customHeight="1" x14ac:dyDescent="0.35">
      <c r="A319" s="4" t="s">
        <v>467</v>
      </c>
      <c r="B319" s="5">
        <v>2017</v>
      </c>
      <c r="C319" s="4" t="s">
        <v>468</v>
      </c>
      <c r="D319" s="4" t="s">
        <v>469</v>
      </c>
      <c r="E319" s="4" t="s">
        <v>16</v>
      </c>
      <c r="F319" s="23" t="s">
        <v>17</v>
      </c>
      <c r="G319" s="5">
        <v>127015</v>
      </c>
      <c r="H319" s="28"/>
    </row>
    <row r="320" spans="1:9" ht="15" customHeight="1" x14ac:dyDescent="0.35">
      <c r="A320" s="12" t="s">
        <v>467</v>
      </c>
      <c r="B320" s="13">
        <v>2018</v>
      </c>
      <c r="C320" s="12" t="s">
        <v>468</v>
      </c>
      <c r="D320" s="12" t="s">
        <v>469</v>
      </c>
      <c r="E320" s="12" t="s">
        <v>16</v>
      </c>
      <c r="F320" s="12" t="s">
        <v>17</v>
      </c>
      <c r="G320" s="13">
        <v>42250</v>
      </c>
      <c r="H320" s="12" t="s">
        <v>13</v>
      </c>
    </row>
    <row r="321" spans="1:9" ht="15" customHeight="1" x14ac:dyDescent="0.35">
      <c r="A321" s="17" t="s">
        <v>467</v>
      </c>
      <c r="B321" s="18">
        <v>2019</v>
      </c>
      <c r="C321" s="17" t="s">
        <v>468</v>
      </c>
      <c r="D321" s="17" t="s">
        <v>469</v>
      </c>
      <c r="E321" s="17" t="s">
        <v>30</v>
      </c>
      <c r="F321" s="28" t="s">
        <v>17</v>
      </c>
      <c r="G321" s="18">
        <v>131600</v>
      </c>
      <c r="H321" s="18"/>
      <c r="I321" s="25" t="s">
        <v>13</v>
      </c>
    </row>
    <row r="322" spans="1:9" ht="15" customHeight="1" x14ac:dyDescent="0.35">
      <c r="A322" s="23" t="s">
        <v>472</v>
      </c>
      <c r="B322" s="26">
        <v>2016</v>
      </c>
      <c r="C322" s="23" t="s">
        <v>473</v>
      </c>
      <c r="D322" s="23" t="s">
        <v>474</v>
      </c>
      <c r="E322" s="23" t="s">
        <v>63</v>
      </c>
      <c r="F322" s="23" t="s">
        <v>62</v>
      </c>
      <c r="G322" s="5">
        <v>236830</v>
      </c>
      <c r="H322" s="28"/>
    </row>
    <row r="323" spans="1:9" ht="15" customHeight="1" x14ac:dyDescent="0.35">
      <c r="A323" s="4" t="s">
        <v>472</v>
      </c>
      <c r="B323" s="5">
        <v>2017</v>
      </c>
      <c r="C323" s="4" t="s">
        <v>473</v>
      </c>
      <c r="D323" s="4" t="s">
        <v>474</v>
      </c>
      <c r="E323" s="4" t="s">
        <v>63</v>
      </c>
      <c r="F323" s="23" t="s">
        <v>62</v>
      </c>
      <c r="G323" s="5">
        <v>107233.5</v>
      </c>
      <c r="H323" s="28"/>
    </row>
    <row r="324" spans="1:9" ht="15" customHeight="1" x14ac:dyDescent="0.35">
      <c r="A324" s="12" t="s">
        <v>472</v>
      </c>
      <c r="B324" s="13">
        <v>2018</v>
      </c>
      <c r="C324" s="12" t="s">
        <v>473</v>
      </c>
      <c r="D324" s="12" t="s">
        <v>474</v>
      </c>
      <c r="E324" s="12" t="s">
        <v>63</v>
      </c>
      <c r="F324" s="12" t="s">
        <v>62</v>
      </c>
      <c r="G324" s="13">
        <v>34918</v>
      </c>
      <c r="H324" s="12" t="s">
        <v>13</v>
      </c>
    </row>
    <row r="325" spans="1:9" ht="15" customHeight="1" x14ac:dyDescent="0.35">
      <c r="A325" s="17" t="s">
        <v>472</v>
      </c>
      <c r="B325" s="18">
        <v>2019</v>
      </c>
      <c r="C325" s="12" t="s">
        <v>473</v>
      </c>
      <c r="D325" s="17" t="s">
        <v>474</v>
      </c>
      <c r="E325" s="17" t="s">
        <v>63</v>
      </c>
      <c r="F325" s="28" t="s">
        <v>62</v>
      </c>
      <c r="G325" s="18">
        <v>4885.5</v>
      </c>
      <c r="H325" s="18"/>
      <c r="I325" s="25" t="s">
        <v>13</v>
      </c>
    </row>
    <row r="326" spans="1:9" ht="15" customHeight="1" x14ac:dyDescent="0.35">
      <c r="A326" s="4" t="s">
        <v>475</v>
      </c>
      <c r="B326" s="5">
        <v>2017</v>
      </c>
      <c r="C326" s="4" t="s">
        <v>476</v>
      </c>
      <c r="D326" s="4" t="s">
        <v>477</v>
      </c>
      <c r="E326" s="4" t="s">
        <v>23</v>
      </c>
      <c r="F326" s="23" t="s">
        <v>17</v>
      </c>
      <c r="G326" s="5">
        <v>333139</v>
      </c>
      <c r="H326" s="28"/>
    </row>
    <row r="327" spans="1:9" ht="15" customHeight="1" x14ac:dyDescent="0.35">
      <c r="A327" s="12" t="s">
        <v>475</v>
      </c>
      <c r="B327" s="13">
        <v>2018</v>
      </c>
      <c r="C327" s="12" t="s">
        <v>476</v>
      </c>
      <c r="D327" s="12" t="s">
        <v>477</v>
      </c>
      <c r="E327" s="12" t="s">
        <v>23</v>
      </c>
      <c r="F327" s="12" t="s">
        <v>17</v>
      </c>
      <c r="G327" s="13">
        <v>13200</v>
      </c>
      <c r="H327" s="12" t="s">
        <v>13</v>
      </c>
    </row>
    <row r="328" spans="1:9" ht="15" customHeight="1" x14ac:dyDescent="0.35">
      <c r="A328" s="17" t="s">
        <v>475</v>
      </c>
      <c r="B328" s="18">
        <v>2019</v>
      </c>
      <c r="C328" s="17" t="s">
        <v>476</v>
      </c>
      <c r="D328" s="17" t="s">
        <v>477</v>
      </c>
      <c r="E328" s="17" t="s">
        <v>23</v>
      </c>
      <c r="F328" s="28" t="s">
        <v>17</v>
      </c>
      <c r="G328" s="18">
        <v>45518</v>
      </c>
      <c r="H328" s="20"/>
      <c r="I328" s="25" t="s">
        <v>13</v>
      </c>
    </row>
    <row r="329" spans="1:9" ht="15" customHeight="1" x14ac:dyDescent="0.35">
      <c r="A329" s="23" t="s">
        <v>478</v>
      </c>
      <c r="B329" s="26">
        <v>2016</v>
      </c>
      <c r="C329" s="23" t="s">
        <v>479</v>
      </c>
      <c r="D329" s="23" t="s">
        <v>480</v>
      </c>
      <c r="E329" s="23" t="s">
        <v>33</v>
      </c>
      <c r="F329" s="23" t="s">
        <v>11</v>
      </c>
      <c r="G329" s="5">
        <v>41800</v>
      </c>
      <c r="H329" s="28"/>
    </row>
    <row r="330" spans="1:9" ht="15" customHeight="1" x14ac:dyDescent="0.35">
      <c r="A330" s="12" t="s">
        <v>478</v>
      </c>
      <c r="B330" s="13">
        <v>2018</v>
      </c>
      <c r="C330" s="12" t="s">
        <v>479</v>
      </c>
      <c r="D330" s="12" t="s">
        <v>480</v>
      </c>
      <c r="E330" s="12" t="s">
        <v>33</v>
      </c>
      <c r="F330" s="12" t="s">
        <v>11</v>
      </c>
      <c r="G330" s="13">
        <v>28950</v>
      </c>
      <c r="H330" s="12" t="s">
        <v>13</v>
      </c>
    </row>
    <row r="331" spans="1:9" ht="15" customHeight="1" x14ac:dyDescent="0.35">
      <c r="A331" s="23" t="s">
        <v>483</v>
      </c>
      <c r="B331" s="26">
        <v>2016</v>
      </c>
      <c r="C331" s="23" t="s">
        <v>484</v>
      </c>
      <c r="D331" s="23" t="s">
        <v>485</v>
      </c>
      <c r="E331" s="23" t="s">
        <v>63</v>
      </c>
      <c r="F331" s="23" t="s">
        <v>73</v>
      </c>
      <c r="G331" s="5">
        <v>18139</v>
      </c>
      <c r="H331" s="28"/>
    </row>
    <row r="332" spans="1:9" ht="15" customHeight="1" x14ac:dyDescent="0.35">
      <c r="A332" s="4" t="s">
        <v>483</v>
      </c>
      <c r="B332" s="5">
        <v>2017</v>
      </c>
      <c r="C332" s="4" t="s">
        <v>484</v>
      </c>
      <c r="D332" s="4" t="s">
        <v>485</v>
      </c>
      <c r="E332" s="4" t="s">
        <v>63</v>
      </c>
      <c r="F332" s="23" t="s">
        <v>73</v>
      </c>
      <c r="G332" s="5">
        <v>9778.5</v>
      </c>
      <c r="H332" s="28"/>
    </row>
    <row r="333" spans="1:9" ht="15" customHeight="1" x14ac:dyDescent="0.35">
      <c r="A333" s="12" t="s">
        <v>483</v>
      </c>
      <c r="B333" s="13">
        <v>2018</v>
      </c>
      <c r="C333" s="12" t="s">
        <v>484</v>
      </c>
      <c r="D333" s="12" t="s">
        <v>485</v>
      </c>
      <c r="E333" s="12" t="s">
        <v>63</v>
      </c>
      <c r="F333" s="12" t="s">
        <v>73</v>
      </c>
      <c r="G333" s="13">
        <v>10451</v>
      </c>
      <c r="H333" s="12" t="s">
        <v>13</v>
      </c>
    </row>
    <row r="334" spans="1:9" ht="15" customHeight="1" x14ac:dyDescent="0.35">
      <c r="A334" s="17" t="s">
        <v>483</v>
      </c>
      <c r="B334" s="18">
        <v>2019</v>
      </c>
      <c r="C334" s="17" t="s">
        <v>484</v>
      </c>
      <c r="D334" s="17" t="s">
        <v>485</v>
      </c>
      <c r="E334" s="17" t="s">
        <v>63</v>
      </c>
      <c r="F334" s="28" t="s">
        <v>73</v>
      </c>
      <c r="G334" s="29">
        <v>23444.5</v>
      </c>
      <c r="H334" s="18"/>
      <c r="I334" s="25" t="s">
        <v>13</v>
      </c>
    </row>
    <row r="335" spans="1:9" ht="15" customHeight="1" x14ac:dyDescent="0.35">
      <c r="A335" s="4" t="s">
        <v>486</v>
      </c>
      <c r="B335" s="5">
        <v>2017</v>
      </c>
      <c r="C335" s="4" t="s">
        <v>487</v>
      </c>
      <c r="D335" s="4" t="s">
        <v>488</v>
      </c>
      <c r="E335" s="4" t="s">
        <v>23</v>
      </c>
      <c r="F335" s="23" t="s">
        <v>17</v>
      </c>
      <c r="G335" s="5">
        <v>24906</v>
      </c>
      <c r="H335" s="28"/>
    </row>
    <row r="336" spans="1:9" ht="15" customHeight="1" x14ac:dyDescent="0.35">
      <c r="A336" s="12" t="s">
        <v>486</v>
      </c>
      <c r="B336" s="13">
        <v>2018</v>
      </c>
      <c r="C336" s="12" t="s">
        <v>487</v>
      </c>
      <c r="D336" s="12" t="s">
        <v>488</v>
      </c>
      <c r="E336" s="12" t="s">
        <v>23</v>
      </c>
      <c r="F336" s="12" t="s">
        <v>17</v>
      </c>
      <c r="G336" s="13">
        <v>42000</v>
      </c>
      <c r="H336" s="12" t="s">
        <v>13</v>
      </c>
    </row>
    <row r="337" spans="1:9" ht="15" customHeight="1" x14ac:dyDescent="0.35">
      <c r="A337" s="23" t="s">
        <v>489</v>
      </c>
      <c r="B337" s="26">
        <v>2016</v>
      </c>
      <c r="C337" s="23" t="s">
        <v>490</v>
      </c>
      <c r="D337" s="23" t="s">
        <v>491</v>
      </c>
      <c r="E337" s="23" t="s">
        <v>23</v>
      </c>
      <c r="F337" s="23" t="s">
        <v>11</v>
      </c>
      <c r="G337" s="5">
        <v>128169</v>
      </c>
      <c r="H337" s="28"/>
    </row>
    <row r="338" spans="1:9" ht="15" customHeight="1" x14ac:dyDescent="0.35">
      <c r="A338" s="4" t="s">
        <v>489</v>
      </c>
      <c r="B338" s="5">
        <v>2017</v>
      </c>
      <c r="C338" s="4" t="s">
        <v>490</v>
      </c>
      <c r="D338" s="4" t="s">
        <v>491</v>
      </c>
      <c r="E338" s="4" t="s">
        <v>23</v>
      </c>
      <c r="F338" s="23" t="s">
        <v>11</v>
      </c>
      <c r="G338" s="5">
        <v>197867</v>
      </c>
      <c r="H338" s="28"/>
    </row>
    <row r="339" spans="1:9" ht="15" customHeight="1" x14ac:dyDescent="0.35">
      <c r="A339" s="17" t="s">
        <v>489</v>
      </c>
      <c r="B339" s="18">
        <v>2019</v>
      </c>
      <c r="C339" s="17" t="s">
        <v>490</v>
      </c>
      <c r="D339" s="17" t="s">
        <v>491</v>
      </c>
      <c r="E339" s="17" t="s">
        <v>23</v>
      </c>
      <c r="F339" s="28" t="s">
        <v>11</v>
      </c>
      <c r="G339" s="18">
        <v>194740</v>
      </c>
      <c r="H339" s="20"/>
      <c r="I339" s="25" t="s">
        <v>13</v>
      </c>
    </row>
    <row r="340" spans="1:9" ht="15" customHeight="1" x14ac:dyDescent="0.35">
      <c r="A340" s="12" t="s">
        <v>492</v>
      </c>
      <c r="B340" s="13">
        <v>2018</v>
      </c>
      <c r="C340" s="12" t="s">
        <v>493</v>
      </c>
      <c r="D340" s="12" t="s">
        <v>494</v>
      </c>
      <c r="E340" s="12" t="s">
        <v>23</v>
      </c>
      <c r="F340" s="12" t="s">
        <v>11</v>
      </c>
      <c r="G340" s="13">
        <v>36521</v>
      </c>
      <c r="H340" s="12" t="s">
        <v>13</v>
      </c>
    </row>
    <row r="341" spans="1:9" ht="15" customHeight="1" x14ac:dyDescent="0.35">
      <c r="A341" s="17" t="s">
        <v>492</v>
      </c>
      <c r="B341" s="18">
        <v>2019</v>
      </c>
      <c r="C341" s="17" t="s">
        <v>493</v>
      </c>
      <c r="D341" s="17" t="s">
        <v>494</v>
      </c>
      <c r="E341" s="17" t="s">
        <v>23</v>
      </c>
      <c r="F341" s="28" t="s">
        <v>11</v>
      </c>
      <c r="G341" s="18">
        <v>94972</v>
      </c>
      <c r="H341" s="20"/>
      <c r="I341" s="25" t="s">
        <v>13</v>
      </c>
    </row>
    <row r="342" spans="1:9" ht="15" customHeight="1" x14ac:dyDescent="0.35">
      <c r="A342" s="12" t="s">
        <v>495</v>
      </c>
      <c r="B342" s="13">
        <v>2018</v>
      </c>
      <c r="C342" s="12" t="s">
        <v>496</v>
      </c>
      <c r="D342" s="12" t="s">
        <v>497</v>
      </c>
      <c r="E342" s="12" t="s">
        <v>16</v>
      </c>
      <c r="F342" s="12" t="s">
        <v>11</v>
      </c>
      <c r="G342" s="13">
        <v>41555.5</v>
      </c>
      <c r="H342" s="12" t="s">
        <v>13</v>
      </c>
    </row>
    <row r="343" spans="1:9" ht="15" customHeight="1" x14ac:dyDescent="0.35">
      <c r="A343" s="17" t="s">
        <v>495</v>
      </c>
      <c r="B343" s="18">
        <v>2019</v>
      </c>
      <c r="C343" s="17" t="s">
        <v>496</v>
      </c>
      <c r="D343" s="17" t="s">
        <v>497</v>
      </c>
      <c r="E343" s="17" t="s">
        <v>30</v>
      </c>
      <c r="F343" s="28" t="s">
        <v>11</v>
      </c>
      <c r="G343" s="18">
        <v>67470</v>
      </c>
      <c r="H343" s="18"/>
      <c r="I343" s="25" t="s">
        <v>13</v>
      </c>
    </row>
    <row r="344" spans="1:9" ht="15" customHeight="1" x14ac:dyDescent="0.35">
      <c r="A344" s="4" t="s">
        <v>498</v>
      </c>
      <c r="B344" s="5">
        <v>2017</v>
      </c>
      <c r="C344" s="4" t="s">
        <v>499</v>
      </c>
      <c r="D344" s="4" t="s">
        <v>500</v>
      </c>
      <c r="E344" s="4" t="s">
        <v>23</v>
      </c>
      <c r="F344" s="23" t="s">
        <v>17</v>
      </c>
      <c r="G344" s="5">
        <v>6560</v>
      </c>
      <c r="H344" s="28"/>
    </row>
    <row r="345" spans="1:9" ht="15" customHeight="1" x14ac:dyDescent="0.35">
      <c r="A345" s="12" t="s">
        <v>498</v>
      </c>
      <c r="B345" s="13">
        <v>2018</v>
      </c>
      <c r="C345" s="12" t="s">
        <v>499</v>
      </c>
      <c r="D345" s="12" t="s">
        <v>500</v>
      </c>
      <c r="E345" s="12" t="s">
        <v>23</v>
      </c>
      <c r="F345" s="12" t="s">
        <v>17</v>
      </c>
      <c r="G345" s="13">
        <v>85673</v>
      </c>
      <c r="H345" s="12" t="s">
        <v>13</v>
      </c>
    </row>
    <row r="346" spans="1:9" ht="15" customHeight="1" x14ac:dyDescent="0.35">
      <c r="A346" s="17" t="s">
        <v>498</v>
      </c>
      <c r="B346" s="18">
        <v>2019</v>
      </c>
      <c r="C346" s="17" t="s">
        <v>499</v>
      </c>
      <c r="D346" s="17" t="s">
        <v>500</v>
      </c>
      <c r="E346" s="17" t="s">
        <v>23</v>
      </c>
      <c r="F346" s="28" t="s">
        <v>17</v>
      </c>
      <c r="G346" s="18">
        <v>17127</v>
      </c>
      <c r="H346" s="20"/>
      <c r="I346" s="25" t="s">
        <v>13</v>
      </c>
    </row>
    <row r="347" spans="1:9" ht="15" customHeight="1" x14ac:dyDescent="0.35">
      <c r="A347" s="4" t="s">
        <v>501</v>
      </c>
      <c r="B347" s="5">
        <v>2017</v>
      </c>
      <c r="C347" s="4" t="s">
        <v>502</v>
      </c>
      <c r="D347" s="4" t="s">
        <v>503</v>
      </c>
      <c r="E347" s="4" t="s">
        <v>10</v>
      </c>
      <c r="F347" s="23" t="s">
        <v>73</v>
      </c>
      <c r="G347" s="7">
        <v>5950</v>
      </c>
      <c r="H347" s="28"/>
    </row>
    <row r="348" spans="1:9" ht="15" customHeight="1" x14ac:dyDescent="0.35">
      <c r="A348" s="4" t="s">
        <v>504</v>
      </c>
      <c r="B348" s="5">
        <v>2017</v>
      </c>
      <c r="C348" s="4" t="s">
        <v>505</v>
      </c>
      <c r="D348" s="4" t="s">
        <v>506</v>
      </c>
      <c r="E348" s="4" t="s">
        <v>93</v>
      </c>
      <c r="F348" s="23" t="s">
        <v>11</v>
      </c>
      <c r="G348" s="5">
        <v>98250</v>
      </c>
      <c r="H348" s="28"/>
    </row>
    <row r="349" spans="1:9" ht="15" customHeight="1" x14ac:dyDescent="0.35">
      <c r="A349" s="12" t="s">
        <v>504</v>
      </c>
      <c r="B349" s="13">
        <v>2018</v>
      </c>
      <c r="C349" s="12" t="s">
        <v>505</v>
      </c>
      <c r="D349" s="12" t="s">
        <v>506</v>
      </c>
      <c r="E349" s="12" t="s">
        <v>93</v>
      </c>
      <c r="F349" s="12" t="s">
        <v>11</v>
      </c>
      <c r="G349" s="13">
        <v>31200</v>
      </c>
      <c r="H349" s="12" t="s">
        <v>13</v>
      </c>
    </row>
    <row r="350" spans="1:9" ht="15" customHeight="1" x14ac:dyDescent="0.35">
      <c r="A350" s="4" t="s">
        <v>507</v>
      </c>
      <c r="B350" s="5">
        <v>2017</v>
      </c>
      <c r="C350" s="4" t="s">
        <v>508</v>
      </c>
      <c r="D350" s="4" t="s">
        <v>509</v>
      </c>
      <c r="E350" s="4" t="s">
        <v>33</v>
      </c>
      <c r="F350" s="23" t="s">
        <v>11</v>
      </c>
      <c r="G350" s="5">
        <v>77153</v>
      </c>
      <c r="H350" s="28"/>
    </row>
    <row r="351" spans="1:9" ht="15" customHeight="1" x14ac:dyDescent="0.35">
      <c r="A351" s="23" t="s">
        <v>510</v>
      </c>
      <c r="B351" s="26">
        <v>2016</v>
      </c>
      <c r="C351" s="23" t="s">
        <v>511</v>
      </c>
      <c r="D351" s="23" t="s">
        <v>512</v>
      </c>
      <c r="E351" s="23" t="s">
        <v>23</v>
      </c>
      <c r="F351" s="23" t="s">
        <v>17</v>
      </c>
      <c r="G351" s="5">
        <v>28640</v>
      </c>
      <c r="H351" s="28"/>
    </row>
    <row r="352" spans="1:9" ht="15" customHeight="1" x14ac:dyDescent="0.35">
      <c r="A352" s="12" t="s">
        <v>510</v>
      </c>
      <c r="B352" s="13">
        <v>2018</v>
      </c>
      <c r="C352" s="12" t="s">
        <v>511</v>
      </c>
      <c r="D352" s="12" t="s">
        <v>512</v>
      </c>
      <c r="E352" s="12" t="s">
        <v>23</v>
      </c>
      <c r="F352" s="12" t="s">
        <v>17</v>
      </c>
      <c r="G352" s="13">
        <v>63072</v>
      </c>
      <c r="H352" s="12" t="s">
        <v>13</v>
      </c>
    </row>
    <row r="353" spans="1:9" ht="15" customHeight="1" x14ac:dyDescent="0.35">
      <c r="A353" s="23" t="s">
        <v>513</v>
      </c>
      <c r="B353" s="26">
        <v>2016</v>
      </c>
      <c r="C353" s="23" t="s">
        <v>514</v>
      </c>
      <c r="D353" s="23" t="s">
        <v>515</v>
      </c>
      <c r="E353" s="23" t="s">
        <v>262</v>
      </c>
      <c r="F353" s="23" t="s">
        <v>158</v>
      </c>
      <c r="G353" s="5">
        <v>157818</v>
      </c>
      <c r="H353" s="28"/>
    </row>
    <row r="354" spans="1:9" ht="15" customHeight="1" x14ac:dyDescent="0.35">
      <c r="A354" s="4" t="s">
        <v>513</v>
      </c>
      <c r="B354" s="5">
        <v>2017</v>
      </c>
      <c r="C354" s="4" t="s">
        <v>514</v>
      </c>
      <c r="D354" s="4" t="s">
        <v>515</v>
      </c>
      <c r="E354" s="4" t="s">
        <v>262</v>
      </c>
      <c r="F354" s="23" t="s">
        <v>158</v>
      </c>
      <c r="G354" s="5">
        <v>94416</v>
      </c>
      <c r="H354" s="28"/>
    </row>
    <row r="355" spans="1:9" ht="15" customHeight="1" x14ac:dyDescent="0.35">
      <c r="A355" s="17" t="s">
        <v>513</v>
      </c>
      <c r="B355" s="18">
        <v>2019</v>
      </c>
      <c r="C355" s="17" t="s">
        <v>514</v>
      </c>
      <c r="D355" s="17" t="s">
        <v>515</v>
      </c>
      <c r="E355" s="17" t="s">
        <v>262</v>
      </c>
      <c r="F355" s="28" t="s">
        <v>158</v>
      </c>
      <c r="G355" s="18">
        <v>165143</v>
      </c>
      <c r="H355" s="28"/>
      <c r="I355" s="25" t="s">
        <v>13</v>
      </c>
    </row>
    <row r="356" spans="1:9" ht="15" customHeight="1" x14ac:dyDescent="0.35">
      <c r="A356" s="4" t="s">
        <v>516</v>
      </c>
      <c r="B356" s="5">
        <v>2017</v>
      </c>
      <c r="C356" s="4" t="s">
        <v>517</v>
      </c>
      <c r="D356" s="4" t="s">
        <v>518</v>
      </c>
      <c r="E356" s="4" t="s">
        <v>33</v>
      </c>
      <c r="F356" s="23" t="s">
        <v>17</v>
      </c>
      <c r="G356" s="5">
        <v>30000</v>
      </c>
      <c r="H356" s="28"/>
    </row>
    <row r="357" spans="1:9" ht="15" customHeight="1" x14ac:dyDescent="0.35">
      <c r="A357" s="23" t="s">
        <v>519</v>
      </c>
      <c r="B357" s="26">
        <v>2016</v>
      </c>
      <c r="C357" s="23" t="s">
        <v>520</v>
      </c>
      <c r="D357" s="23" t="s">
        <v>521</v>
      </c>
      <c r="E357" s="23" t="s">
        <v>23</v>
      </c>
      <c r="F357" s="23" t="s">
        <v>17</v>
      </c>
      <c r="G357" s="5">
        <v>106032</v>
      </c>
      <c r="H357" s="28"/>
    </row>
    <row r="358" spans="1:9" ht="15" customHeight="1" x14ac:dyDescent="0.35">
      <c r="A358" s="4" t="s">
        <v>519</v>
      </c>
      <c r="B358" s="5">
        <v>2017</v>
      </c>
      <c r="C358" s="4" t="s">
        <v>520</v>
      </c>
      <c r="D358" s="4" t="s">
        <v>521</v>
      </c>
      <c r="E358" s="4" t="s">
        <v>23</v>
      </c>
      <c r="F358" s="23" t="s">
        <v>17</v>
      </c>
      <c r="G358" s="5">
        <v>7008</v>
      </c>
      <c r="H358" s="28"/>
    </row>
    <row r="359" spans="1:9" ht="15" customHeight="1" x14ac:dyDescent="0.35">
      <c r="A359" s="12" t="s">
        <v>519</v>
      </c>
      <c r="B359" s="13">
        <v>2018</v>
      </c>
      <c r="C359" s="12" t="s">
        <v>520</v>
      </c>
      <c r="D359" s="12" t="s">
        <v>521</v>
      </c>
      <c r="E359" s="12" t="s">
        <v>23</v>
      </c>
      <c r="F359" s="12" t="s">
        <v>17</v>
      </c>
      <c r="G359" s="13">
        <v>9500</v>
      </c>
      <c r="H359" s="12" t="s">
        <v>13</v>
      </c>
    </row>
    <row r="360" spans="1:9" ht="15" customHeight="1" x14ac:dyDescent="0.35">
      <c r="A360" s="23" t="s">
        <v>522</v>
      </c>
      <c r="B360" s="26">
        <v>2016</v>
      </c>
      <c r="C360" s="23" t="s">
        <v>523</v>
      </c>
      <c r="D360" s="23" t="s">
        <v>524</v>
      </c>
      <c r="E360" s="23" t="s">
        <v>16</v>
      </c>
      <c r="F360" s="23" t="s">
        <v>17</v>
      </c>
      <c r="G360" s="5">
        <v>303635</v>
      </c>
      <c r="H360" s="28"/>
    </row>
    <row r="361" spans="1:9" ht="15" customHeight="1" x14ac:dyDescent="0.35">
      <c r="A361" s="12" t="s">
        <v>522</v>
      </c>
      <c r="B361" s="13">
        <v>2018</v>
      </c>
      <c r="C361" s="12" t="s">
        <v>523</v>
      </c>
      <c r="D361" s="12" t="s">
        <v>524</v>
      </c>
      <c r="E361" s="12" t="s">
        <v>16</v>
      </c>
      <c r="F361" s="12" t="s">
        <v>17</v>
      </c>
      <c r="G361" s="13">
        <v>51006</v>
      </c>
      <c r="H361" s="12" t="s">
        <v>13</v>
      </c>
    </row>
    <row r="362" spans="1:9" ht="15" customHeight="1" x14ac:dyDescent="0.35">
      <c r="A362" s="17" t="s">
        <v>525</v>
      </c>
      <c r="B362" s="18">
        <v>2019</v>
      </c>
      <c r="C362" s="17" t="s">
        <v>526</v>
      </c>
      <c r="D362" s="17" t="s">
        <v>527</v>
      </c>
      <c r="E362" s="17" t="s">
        <v>30</v>
      </c>
      <c r="F362" s="28" t="s">
        <v>17</v>
      </c>
      <c r="G362" s="18">
        <v>6000</v>
      </c>
      <c r="H362" s="18"/>
      <c r="I362" s="25" t="s">
        <v>13</v>
      </c>
    </row>
    <row r="363" spans="1:9" ht="15" customHeight="1" x14ac:dyDescent="0.35">
      <c r="A363" s="23" t="s">
        <v>528</v>
      </c>
      <c r="B363" s="26">
        <v>2016</v>
      </c>
      <c r="C363" s="23" t="s">
        <v>529</v>
      </c>
      <c r="D363" s="23" t="s">
        <v>530</v>
      </c>
      <c r="E363" s="23" t="s">
        <v>23</v>
      </c>
      <c r="F363" s="23" t="s">
        <v>11</v>
      </c>
      <c r="G363" s="5">
        <v>70000</v>
      </c>
      <c r="H363" s="28"/>
    </row>
    <row r="364" spans="1:9" ht="15" customHeight="1" x14ac:dyDescent="0.35">
      <c r="A364" s="4" t="s">
        <v>528</v>
      </c>
      <c r="B364" s="5">
        <v>2017</v>
      </c>
      <c r="C364" s="4" t="s">
        <v>529</v>
      </c>
      <c r="D364" s="4" t="s">
        <v>530</v>
      </c>
      <c r="E364" s="4" t="s">
        <v>23</v>
      </c>
      <c r="F364" s="23" t="s">
        <v>17</v>
      </c>
      <c r="G364" s="5">
        <v>28000</v>
      </c>
      <c r="H364" s="28"/>
    </row>
    <row r="365" spans="1:9" ht="15" customHeight="1" x14ac:dyDescent="0.35">
      <c r="A365" s="23" t="s">
        <v>531</v>
      </c>
      <c r="B365" s="26">
        <v>2016</v>
      </c>
      <c r="C365" s="23" t="s">
        <v>532</v>
      </c>
      <c r="D365" s="23" t="s">
        <v>533</v>
      </c>
      <c r="E365" s="23" t="s">
        <v>16</v>
      </c>
      <c r="F365" s="23" t="s">
        <v>17</v>
      </c>
      <c r="G365" s="5">
        <v>170300</v>
      </c>
      <c r="H365" s="28"/>
    </row>
    <row r="366" spans="1:9" ht="15" customHeight="1" x14ac:dyDescent="0.35">
      <c r="A366" s="4" t="s">
        <v>531</v>
      </c>
      <c r="B366" s="5">
        <v>2017</v>
      </c>
      <c r="C366" s="4" t="s">
        <v>532</v>
      </c>
      <c r="D366" s="4" t="s">
        <v>533</v>
      </c>
      <c r="E366" s="4" t="s">
        <v>16</v>
      </c>
      <c r="F366" s="23" t="s">
        <v>17</v>
      </c>
      <c r="G366" s="5">
        <v>127110</v>
      </c>
      <c r="H366" s="28"/>
    </row>
    <row r="367" spans="1:9" ht="15" customHeight="1" x14ac:dyDescent="0.35">
      <c r="A367" s="12" t="s">
        <v>531</v>
      </c>
      <c r="B367" s="13">
        <v>2018</v>
      </c>
      <c r="C367" s="12" t="s">
        <v>532</v>
      </c>
      <c r="D367" s="12" t="s">
        <v>533</v>
      </c>
      <c r="E367" s="12" t="s">
        <v>16</v>
      </c>
      <c r="F367" s="12" t="s">
        <v>17</v>
      </c>
      <c r="G367" s="13">
        <v>55200</v>
      </c>
      <c r="H367" s="12" t="s">
        <v>13</v>
      </c>
    </row>
    <row r="368" spans="1:9" ht="15" customHeight="1" x14ac:dyDescent="0.35">
      <c r="A368" s="17" t="s">
        <v>531</v>
      </c>
      <c r="B368" s="18">
        <v>2019</v>
      </c>
      <c r="C368" s="17" t="s">
        <v>532</v>
      </c>
      <c r="D368" s="17" t="s">
        <v>533</v>
      </c>
      <c r="E368" s="17" t="s">
        <v>30</v>
      </c>
      <c r="F368" s="28" t="s">
        <v>17</v>
      </c>
      <c r="G368" s="18">
        <v>137100</v>
      </c>
      <c r="H368" s="18"/>
      <c r="I368" s="25" t="s">
        <v>13</v>
      </c>
    </row>
    <row r="369" spans="1:9" ht="15" customHeight="1" x14ac:dyDescent="0.35">
      <c r="A369" s="12" t="s">
        <v>534</v>
      </c>
      <c r="B369" s="13">
        <v>2018</v>
      </c>
      <c r="C369" s="12" t="s">
        <v>535</v>
      </c>
      <c r="D369" s="12" t="s">
        <v>536</v>
      </c>
      <c r="E369" s="12" t="s">
        <v>93</v>
      </c>
      <c r="F369" s="12" t="s">
        <v>62</v>
      </c>
      <c r="G369" s="13">
        <v>29231</v>
      </c>
      <c r="H369" s="12" t="s">
        <v>13</v>
      </c>
    </row>
    <row r="370" spans="1:9" ht="15" customHeight="1" x14ac:dyDescent="0.35">
      <c r="A370" s="23" t="s">
        <v>537</v>
      </c>
      <c r="B370" s="26">
        <v>2016</v>
      </c>
      <c r="C370" s="23" t="s">
        <v>538</v>
      </c>
      <c r="D370" s="23" t="s">
        <v>539</v>
      </c>
      <c r="E370" s="23" t="s">
        <v>93</v>
      </c>
      <c r="F370" s="23" t="s">
        <v>62</v>
      </c>
      <c r="G370" s="5">
        <v>90600</v>
      </c>
      <c r="H370" s="28"/>
    </row>
    <row r="371" spans="1:9" ht="15" customHeight="1" x14ac:dyDescent="0.35">
      <c r="A371" s="4" t="s">
        <v>537</v>
      </c>
      <c r="B371" s="5">
        <v>2017</v>
      </c>
      <c r="C371" s="4" t="s">
        <v>538</v>
      </c>
      <c r="D371" s="4" t="s">
        <v>539</v>
      </c>
      <c r="E371" s="4" t="s">
        <v>93</v>
      </c>
      <c r="F371" s="23" t="s">
        <v>62</v>
      </c>
      <c r="G371" s="5">
        <v>33376</v>
      </c>
      <c r="H371" s="28"/>
    </row>
    <row r="372" spans="1:9" ht="15" customHeight="1" x14ac:dyDescent="0.35">
      <c r="A372" s="12" t="s">
        <v>537</v>
      </c>
      <c r="B372" s="13">
        <v>2018</v>
      </c>
      <c r="C372" s="12" t="s">
        <v>538</v>
      </c>
      <c r="D372" s="12" t="s">
        <v>539</v>
      </c>
      <c r="E372" s="12" t="s">
        <v>93</v>
      </c>
      <c r="F372" s="12" t="s">
        <v>62</v>
      </c>
      <c r="G372" s="13">
        <v>78360</v>
      </c>
      <c r="H372" s="12" t="s">
        <v>13</v>
      </c>
    </row>
    <row r="373" spans="1:9" ht="15" customHeight="1" x14ac:dyDescent="0.35">
      <c r="A373" s="17" t="s">
        <v>537</v>
      </c>
      <c r="B373" s="18">
        <v>2019</v>
      </c>
      <c r="C373" s="17" t="s">
        <v>538</v>
      </c>
      <c r="D373" s="17" t="s">
        <v>539</v>
      </c>
      <c r="E373" s="17" t="s">
        <v>93</v>
      </c>
      <c r="F373" s="28" t="s">
        <v>62</v>
      </c>
      <c r="G373" s="29">
        <v>46000</v>
      </c>
      <c r="H373" s="18"/>
      <c r="I373" s="25" t="s">
        <v>13</v>
      </c>
    </row>
    <row r="374" spans="1:9" ht="15" customHeight="1" x14ac:dyDescent="0.35">
      <c r="A374" s="23" t="s">
        <v>540</v>
      </c>
      <c r="B374" s="26">
        <v>2016</v>
      </c>
      <c r="C374" s="23" t="s">
        <v>541</v>
      </c>
      <c r="D374" s="23" t="s">
        <v>542</v>
      </c>
      <c r="E374" s="23" t="s">
        <v>93</v>
      </c>
      <c r="F374" s="23" t="s">
        <v>62</v>
      </c>
      <c r="G374" s="5">
        <v>253400</v>
      </c>
      <c r="H374" s="28"/>
    </row>
    <row r="375" spans="1:9" ht="15" customHeight="1" x14ac:dyDescent="0.35">
      <c r="A375" s="23" t="s">
        <v>543</v>
      </c>
      <c r="B375" s="26">
        <v>2016</v>
      </c>
      <c r="C375" s="23" t="s">
        <v>544</v>
      </c>
      <c r="D375" s="23" t="s">
        <v>545</v>
      </c>
      <c r="E375" s="23" t="s">
        <v>33</v>
      </c>
      <c r="F375" s="23" t="s">
        <v>17</v>
      </c>
      <c r="G375" s="5">
        <v>34000</v>
      </c>
      <c r="H375" s="28"/>
    </row>
    <row r="376" spans="1:9" ht="15" customHeight="1" x14ac:dyDescent="0.35">
      <c r="A376" s="4" t="s">
        <v>543</v>
      </c>
      <c r="B376" s="5">
        <v>2017</v>
      </c>
      <c r="C376" s="4" t="s">
        <v>544</v>
      </c>
      <c r="D376" s="4" t="s">
        <v>545</v>
      </c>
      <c r="E376" s="4" t="s">
        <v>33</v>
      </c>
      <c r="F376" s="23" t="s">
        <v>17</v>
      </c>
      <c r="G376" s="5">
        <v>40900</v>
      </c>
      <c r="H376" s="28"/>
    </row>
    <row r="377" spans="1:9" ht="15" customHeight="1" x14ac:dyDescent="0.35">
      <c r="A377" s="12" t="s">
        <v>543</v>
      </c>
      <c r="B377" s="13">
        <v>2018</v>
      </c>
      <c r="C377" s="12" t="s">
        <v>544</v>
      </c>
      <c r="D377" s="12" t="s">
        <v>545</v>
      </c>
      <c r="E377" s="12" t="s">
        <v>33</v>
      </c>
      <c r="F377" s="12" t="s">
        <v>17</v>
      </c>
      <c r="G377" s="13">
        <v>29600</v>
      </c>
      <c r="H377" s="12" t="s">
        <v>13</v>
      </c>
    </row>
    <row r="378" spans="1:9" ht="15" customHeight="1" x14ac:dyDescent="0.35">
      <c r="A378" s="17" t="s">
        <v>543</v>
      </c>
      <c r="B378" s="18">
        <v>2019</v>
      </c>
      <c r="C378" s="17" t="s">
        <v>544</v>
      </c>
      <c r="D378" s="17" t="s">
        <v>545</v>
      </c>
      <c r="E378" s="17" t="s">
        <v>33</v>
      </c>
      <c r="F378" s="28" t="s">
        <v>17</v>
      </c>
      <c r="G378" s="18">
        <v>17700</v>
      </c>
      <c r="H378" s="18"/>
      <c r="I378" s="25" t="s">
        <v>13</v>
      </c>
    </row>
    <row r="379" spans="1:9" ht="15" customHeight="1" x14ac:dyDescent="0.35">
      <c r="A379" s="4" t="s">
        <v>546</v>
      </c>
      <c r="B379" s="5">
        <v>2017</v>
      </c>
      <c r="C379" s="4" t="s">
        <v>547</v>
      </c>
      <c r="D379" s="4" t="s">
        <v>548</v>
      </c>
      <c r="E379" s="4" t="s">
        <v>33</v>
      </c>
      <c r="F379" s="23" t="s">
        <v>17</v>
      </c>
      <c r="G379" s="5">
        <v>44000</v>
      </c>
      <c r="H379" s="28"/>
    </row>
    <row r="380" spans="1:9" ht="15" customHeight="1" x14ac:dyDescent="0.35">
      <c r="A380" s="23" t="s">
        <v>549</v>
      </c>
      <c r="B380" s="26">
        <v>2016</v>
      </c>
      <c r="C380" s="23" t="s">
        <v>550</v>
      </c>
      <c r="D380" s="23" t="s">
        <v>551</v>
      </c>
      <c r="E380" s="23" t="s">
        <v>23</v>
      </c>
      <c r="F380" s="23" t="s">
        <v>158</v>
      </c>
      <c r="G380" s="5">
        <v>55920</v>
      </c>
      <c r="H380" s="28"/>
    </row>
    <row r="381" spans="1:9" ht="15" customHeight="1" x14ac:dyDescent="0.35">
      <c r="A381" s="4" t="s">
        <v>549</v>
      </c>
      <c r="B381" s="5">
        <v>2017</v>
      </c>
      <c r="C381" s="4" t="s">
        <v>550</v>
      </c>
      <c r="D381" s="4" t="s">
        <v>551</v>
      </c>
      <c r="E381" s="4" t="s">
        <v>23</v>
      </c>
      <c r="F381" s="23" t="s">
        <v>158</v>
      </c>
      <c r="G381" s="5">
        <v>4500</v>
      </c>
      <c r="H381" s="28"/>
    </row>
    <row r="382" spans="1:9" ht="15" customHeight="1" x14ac:dyDescent="0.35">
      <c r="A382" s="12" t="s">
        <v>549</v>
      </c>
      <c r="B382" s="13">
        <v>2018</v>
      </c>
      <c r="C382" s="12" t="s">
        <v>550</v>
      </c>
      <c r="D382" s="12" t="s">
        <v>551</v>
      </c>
      <c r="E382" s="12" t="s">
        <v>23</v>
      </c>
      <c r="F382" s="12" t="s">
        <v>158</v>
      </c>
      <c r="G382" s="13">
        <v>30327</v>
      </c>
      <c r="H382" s="12" t="s">
        <v>13</v>
      </c>
    </row>
    <row r="383" spans="1:9" ht="15" customHeight="1" x14ac:dyDescent="0.35">
      <c r="A383" s="17" t="s">
        <v>549</v>
      </c>
      <c r="B383" s="18">
        <v>2019</v>
      </c>
      <c r="C383" s="17" t="s">
        <v>550</v>
      </c>
      <c r="D383" s="17" t="s">
        <v>551</v>
      </c>
      <c r="E383" s="17" t="s">
        <v>23</v>
      </c>
      <c r="F383" s="28" t="s">
        <v>158</v>
      </c>
      <c r="G383" s="18">
        <v>79947</v>
      </c>
      <c r="H383" s="20"/>
      <c r="I383" s="25" t="s">
        <v>13</v>
      </c>
    </row>
    <row r="384" spans="1:9" ht="15" customHeight="1" x14ac:dyDescent="0.35">
      <c r="A384" s="23" t="s">
        <v>552</v>
      </c>
      <c r="B384" s="26">
        <v>2016</v>
      </c>
      <c r="C384" s="23" t="s">
        <v>553</v>
      </c>
      <c r="D384" s="23" t="s">
        <v>554</v>
      </c>
      <c r="E384" s="23" t="s">
        <v>10</v>
      </c>
      <c r="F384" s="23" t="s">
        <v>11</v>
      </c>
      <c r="G384" s="5">
        <v>14755</v>
      </c>
      <c r="H384" s="28"/>
    </row>
    <row r="385" spans="1:9" ht="15" customHeight="1" x14ac:dyDescent="0.35">
      <c r="A385" s="12" t="s">
        <v>552</v>
      </c>
      <c r="B385" s="13">
        <v>2018</v>
      </c>
      <c r="C385" s="12" t="s">
        <v>553</v>
      </c>
      <c r="D385" s="12" t="s">
        <v>554</v>
      </c>
      <c r="E385" s="12" t="s">
        <v>10</v>
      </c>
      <c r="F385" s="12" t="s">
        <v>11</v>
      </c>
      <c r="G385" s="32">
        <v>12461.5</v>
      </c>
      <c r="H385" s="12"/>
    </row>
    <row r="386" spans="1:9" ht="15" customHeight="1" x14ac:dyDescent="0.35">
      <c r="A386" s="23" t="s">
        <v>555</v>
      </c>
      <c r="B386" s="26">
        <v>2016</v>
      </c>
      <c r="C386" s="23" t="s">
        <v>556</v>
      </c>
      <c r="D386" s="23" t="s">
        <v>557</v>
      </c>
      <c r="E386" s="23" t="s">
        <v>16</v>
      </c>
      <c r="F386" s="23" t="s">
        <v>17</v>
      </c>
      <c r="G386" s="5">
        <v>252100</v>
      </c>
      <c r="H386" s="28"/>
    </row>
    <row r="387" spans="1:9" ht="15" customHeight="1" x14ac:dyDescent="0.35">
      <c r="A387" s="4" t="s">
        <v>555</v>
      </c>
      <c r="B387" s="5">
        <v>2017</v>
      </c>
      <c r="C387" s="4" t="s">
        <v>556</v>
      </c>
      <c r="D387" s="4" t="s">
        <v>557</v>
      </c>
      <c r="E387" s="4" t="s">
        <v>16</v>
      </c>
      <c r="F387" s="23" t="s">
        <v>17</v>
      </c>
      <c r="G387" s="5">
        <v>110639</v>
      </c>
      <c r="H387" s="28"/>
    </row>
    <row r="388" spans="1:9" ht="15" customHeight="1" x14ac:dyDescent="0.35">
      <c r="A388" s="12" t="s">
        <v>555</v>
      </c>
      <c r="B388" s="13">
        <v>2018</v>
      </c>
      <c r="C388" s="12" t="s">
        <v>556</v>
      </c>
      <c r="D388" s="12" t="s">
        <v>557</v>
      </c>
      <c r="E388" s="12" t="s">
        <v>16</v>
      </c>
      <c r="F388" s="12" t="s">
        <v>17</v>
      </c>
      <c r="G388" s="27">
        <v>114368</v>
      </c>
      <c r="H388" s="12" t="s">
        <v>13</v>
      </c>
    </row>
    <row r="389" spans="1:9" ht="15" customHeight="1" x14ac:dyDescent="0.35">
      <c r="A389" s="23" t="s">
        <v>558</v>
      </c>
      <c r="B389" s="26">
        <v>2016</v>
      </c>
      <c r="C389" s="23" t="s">
        <v>559</v>
      </c>
      <c r="D389" s="23" t="s">
        <v>560</v>
      </c>
      <c r="E389" s="23" t="s">
        <v>10</v>
      </c>
      <c r="F389" s="23" t="s">
        <v>62</v>
      </c>
      <c r="G389" s="3">
        <v>186400</v>
      </c>
      <c r="H389" s="28"/>
    </row>
    <row r="390" spans="1:9" ht="15" customHeight="1" x14ac:dyDescent="0.35">
      <c r="A390" s="4" t="s">
        <v>558</v>
      </c>
      <c r="B390" s="5">
        <v>2017</v>
      </c>
      <c r="C390" s="4" t="s">
        <v>559</v>
      </c>
      <c r="D390" s="4" t="s">
        <v>560</v>
      </c>
      <c r="E390" s="4" t="s">
        <v>10</v>
      </c>
      <c r="F390" s="23" t="s">
        <v>62</v>
      </c>
      <c r="G390" s="6">
        <v>27100</v>
      </c>
      <c r="H390" s="28"/>
    </row>
    <row r="391" spans="1:9" ht="15" customHeight="1" x14ac:dyDescent="0.35">
      <c r="A391" s="17" t="s">
        <v>558</v>
      </c>
      <c r="B391" s="18">
        <v>2019</v>
      </c>
      <c r="C391" s="17" t="s">
        <v>559</v>
      </c>
      <c r="D391" s="17" t="s">
        <v>560</v>
      </c>
      <c r="E391" s="17" t="s">
        <v>10</v>
      </c>
      <c r="F391" s="28" t="s">
        <v>62</v>
      </c>
      <c r="G391" s="25">
        <v>58290</v>
      </c>
      <c r="H391" s="20"/>
      <c r="I391" s="25" t="s">
        <v>13</v>
      </c>
    </row>
    <row r="392" spans="1:9" ht="15" customHeight="1" x14ac:dyDescent="0.35">
      <c r="A392" s="4" t="s">
        <v>561</v>
      </c>
      <c r="B392" s="5">
        <v>2017</v>
      </c>
      <c r="C392" s="4" t="s">
        <v>562</v>
      </c>
      <c r="D392" s="4" t="s">
        <v>563</v>
      </c>
      <c r="E392" s="4" t="s">
        <v>10</v>
      </c>
      <c r="F392" s="23" t="s">
        <v>62</v>
      </c>
      <c r="G392" s="6">
        <v>18081.5</v>
      </c>
      <c r="H392" s="28"/>
    </row>
    <row r="393" spans="1:9" ht="15" customHeight="1" x14ac:dyDescent="0.35">
      <c r="A393" s="23" t="s">
        <v>564</v>
      </c>
      <c r="B393" s="26">
        <v>2016</v>
      </c>
      <c r="C393" s="23" t="s">
        <v>565</v>
      </c>
      <c r="D393" s="23" t="s">
        <v>566</v>
      </c>
      <c r="E393" s="23" t="s">
        <v>63</v>
      </c>
      <c r="F393" s="2" t="s">
        <v>62</v>
      </c>
      <c r="G393" s="3">
        <v>59706</v>
      </c>
      <c r="I393" s="28"/>
    </row>
    <row r="394" spans="1:9" ht="15" customHeight="1" x14ac:dyDescent="0.35">
      <c r="A394" s="4" t="s">
        <v>564</v>
      </c>
      <c r="B394" s="5">
        <v>2017</v>
      </c>
      <c r="C394" s="4" t="s">
        <v>565</v>
      </c>
      <c r="D394" s="4" t="s">
        <v>566</v>
      </c>
      <c r="E394" s="4" t="s">
        <v>63</v>
      </c>
      <c r="F394" s="2" t="s">
        <v>62</v>
      </c>
      <c r="G394" s="3">
        <v>104019</v>
      </c>
      <c r="I394" s="28"/>
    </row>
    <row r="395" spans="1:9" ht="15" customHeight="1" x14ac:dyDescent="0.35">
      <c r="A395" s="17" t="s">
        <v>564</v>
      </c>
      <c r="B395" s="18">
        <v>2019</v>
      </c>
      <c r="C395" s="17" t="s">
        <v>565</v>
      </c>
      <c r="D395" s="17" t="s">
        <v>566</v>
      </c>
      <c r="E395" s="17" t="s">
        <v>63</v>
      </c>
      <c r="F395" s="2" t="s">
        <v>62</v>
      </c>
      <c r="G395" s="19">
        <v>33067.5</v>
      </c>
      <c r="H395" s="19"/>
      <c r="I395" s="17" t="s">
        <v>13</v>
      </c>
    </row>
    <row r="396" spans="1:9" ht="15" customHeight="1" x14ac:dyDescent="0.35">
      <c r="A396" s="23" t="s">
        <v>567</v>
      </c>
      <c r="B396" s="26">
        <v>2016</v>
      </c>
      <c r="C396" s="23" t="s">
        <v>568</v>
      </c>
      <c r="D396" s="23" t="s">
        <v>569</v>
      </c>
      <c r="E396" s="23" t="s">
        <v>16</v>
      </c>
      <c r="F396" s="2" t="s">
        <v>17</v>
      </c>
      <c r="G396" s="3">
        <v>287786</v>
      </c>
      <c r="I396" s="28"/>
    </row>
    <row r="397" spans="1:9" ht="15" customHeight="1" x14ac:dyDescent="0.35">
      <c r="A397" s="12" t="s">
        <v>567</v>
      </c>
      <c r="B397" s="13">
        <v>2018</v>
      </c>
      <c r="C397" s="12" t="s">
        <v>568</v>
      </c>
      <c r="D397" s="12" t="s">
        <v>569</v>
      </c>
      <c r="E397" s="12" t="s">
        <v>16</v>
      </c>
      <c r="F397" s="24" t="s">
        <v>17</v>
      </c>
      <c r="G397" s="27">
        <v>17049</v>
      </c>
      <c r="H397" s="24" t="s">
        <v>13</v>
      </c>
      <c r="I397" s="28"/>
    </row>
    <row r="398" spans="1:9" ht="15" customHeight="1" x14ac:dyDescent="0.35">
      <c r="A398" s="17" t="s">
        <v>567</v>
      </c>
      <c r="B398" s="18">
        <v>2019</v>
      </c>
      <c r="C398" s="17" t="s">
        <v>568</v>
      </c>
      <c r="D398" s="17" t="s">
        <v>569</v>
      </c>
      <c r="E398" s="17" t="s">
        <v>30</v>
      </c>
      <c r="F398" s="24" t="s">
        <v>17</v>
      </c>
      <c r="G398" s="19">
        <v>76543</v>
      </c>
      <c r="H398" s="19"/>
      <c r="I398" s="17" t="s">
        <v>13</v>
      </c>
    </row>
    <row r="399" spans="1:9" ht="15" customHeight="1" x14ac:dyDescent="0.35">
      <c r="A399" s="4" t="s">
        <v>570</v>
      </c>
      <c r="B399" s="5">
        <v>2017</v>
      </c>
      <c r="C399" s="4" t="s">
        <v>571</v>
      </c>
      <c r="D399" s="4" t="s">
        <v>572</v>
      </c>
      <c r="E399" s="4" t="s">
        <v>93</v>
      </c>
      <c r="F399" s="2" t="s">
        <v>62</v>
      </c>
      <c r="G399" s="3">
        <v>84945</v>
      </c>
      <c r="I399" s="28"/>
    </row>
    <row r="400" spans="1:9" ht="15" customHeight="1" x14ac:dyDescent="0.35">
      <c r="A400" s="23" t="s">
        <v>573</v>
      </c>
      <c r="B400" s="26">
        <v>2016</v>
      </c>
      <c r="C400" s="23" t="s">
        <v>574</v>
      </c>
      <c r="D400" s="23" t="s">
        <v>575</v>
      </c>
      <c r="E400" s="23" t="s">
        <v>16</v>
      </c>
      <c r="F400" s="2" t="s">
        <v>11</v>
      </c>
      <c r="G400" s="3">
        <v>467000</v>
      </c>
      <c r="I400" s="28"/>
    </row>
    <row r="401" spans="1:9" ht="15" customHeight="1" x14ac:dyDescent="0.35">
      <c r="A401" s="4" t="s">
        <v>573</v>
      </c>
      <c r="B401" s="5">
        <v>2017</v>
      </c>
      <c r="C401" s="4" t="s">
        <v>574</v>
      </c>
      <c r="D401" s="4" t="s">
        <v>575</v>
      </c>
      <c r="E401" s="4" t="s">
        <v>16</v>
      </c>
      <c r="F401" s="2" t="s">
        <v>11</v>
      </c>
      <c r="G401" s="3">
        <v>306557</v>
      </c>
      <c r="I401" s="28"/>
    </row>
    <row r="402" spans="1:9" ht="15" customHeight="1" x14ac:dyDescent="0.35">
      <c r="A402" s="17" t="s">
        <v>573</v>
      </c>
      <c r="B402" s="18">
        <v>2019</v>
      </c>
      <c r="C402" s="17" t="s">
        <v>574</v>
      </c>
      <c r="D402" s="17" t="s">
        <v>575</v>
      </c>
      <c r="E402" s="17" t="s">
        <v>30</v>
      </c>
      <c r="F402" s="2" t="s">
        <v>11</v>
      </c>
      <c r="G402" s="19">
        <v>45500</v>
      </c>
      <c r="H402" s="19"/>
      <c r="I402" s="17" t="s">
        <v>13</v>
      </c>
    </row>
    <row r="403" spans="1:9" ht="15" customHeight="1" x14ac:dyDescent="0.35">
      <c r="A403" s="23" t="s">
        <v>576</v>
      </c>
      <c r="B403" s="26">
        <v>2016</v>
      </c>
      <c r="C403" s="23" t="s">
        <v>577</v>
      </c>
      <c r="D403" s="23" t="s">
        <v>578</v>
      </c>
      <c r="E403" s="23" t="s">
        <v>16</v>
      </c>
      <c r="F403" s="2" t="s">
        <v>17</v>
      </c>
      <c r="G403" s="3">
        <v>173468</v>
      </c>
      <c r="I403" s="28"/>
    </row>
    <row r="404" spans="1:9" ht="15" customHeight="1" x14ac:dyDescent="0.35">
      <c r="A404" s="12" t="s">
        <v>576</v>
      </c>
      <c r="B404" s="13">
        <v>2018</v>
      </c>
      <c r="C404" s="12" t="s">
        <v>577</v>
      </c>
      <c r="D404" s="12" t="s">
        <v>578</v>
      </c>
      <c r="E404" s="12" t="s">
        <v>16</v>
      </c>
      <c r="F404" s="24" t="s">
        <v>17</v>
      </c>
      <c r="G404" s="27">
        <v>132250</v>
      </c>
      <c r="H404" s="24" t="s">
        <v>13</v>
      </c>
      <c r="I404" s="28"/>
    </row>
    <row r="405" spans="1:9" ht="15" customHeight="1" x14ac:dyDescent="0.35">
      <c r="A405" s="17" t="s">
        <v>576</v>
      </c>
      <c r="B405" s="18">
        <v>2019</v>
      </c>
      <c r="C405" s="17" t="s">
        <v>577</v>
      </c>
      <c r="D405" s="17" t="s">
        <v>578</v>
      </c>
      <c r="E405" s="17" t="s">
        <v>30</v>
      </c>
      <c r="F405" s="24" t="s">
        <v>17</v>
      </c>
      <c r="G405" s="19">
        <v>165143</v>
      </c>
      <c r="H405" s="19"/>
      <c r="I405" s="17" t="s">
        <v>13</v>
      </c>
    </row>
    <row r="406" spans="1:9" ht="15" customHeight="1" x14ac:dyDescent="0.35">
      <c r="A406" s="23" t="s">
        <v>581</v>
      </c>
      <c r="B406" s="26">
        <v>2016</v>
      </c>
      <c r="C406" s="23" t="s">
        <v>582</v>
      </c>
      <c r="D406" s="23" t="s">
        <v>583</v>
      </c>
      <c r="E406" s="23" t="s">
        <v>10</v>
      </c>
      <c r="F406" s="2" t="s">
        <v>11</v>
      </c>
      <c r="G406" s="3">
        <v>23729</v>
      </c>
      <c r="I406" s="28"/>
    </row>
    <row r="407" spans="1:9" ht="15" customHeight="1" x14ac:dyDescent="0.35">
      <c r="A407" s="23" t="s">
        <v>584</v>
      </c>
      <c r="B407" s="26">
        <v>2016</v>
      </c>
      <c r="C407" s="23" t="s">
        <v>585</v>
      </c>
      <c r="D407" s="23" t="s">
        <v>586</v>
      </c>
      <c r="E407" s="23" t="s">
        <v>93</v>
      </c>
      <c r="F407" s="2" t="s">
        <v>62</v>
      </c>
      <c r="G407" s="3">
        <v>59000</v>
      </c>
      <c r="I407" s="28"/>
    </row>
    <row r="408" spans="1:9" ht="15" customHeight="1" x14ac:dyDescent="0.35">
      <c r="A408" s="23" t="s">
        <v>587</v>
      </c>
      <c r="B408" s="26">
        <v>2016</v>
      </c>
      <c r="C408" s="23" t="s">
        <v>588</v>
      </c>
      <c r="D408" s="23" t="s">
        <v>589</v>
      </c>
      <c r="E408" s="23" t="s">
        <v>93</v>
      </c>
      <c r="F408" s="2" t="s">
        <v>62</v>
      </c>
      <c r="G408" s="3">
        <v>73000</v>
      </c>
      <c r="I408" s="28"/>
    </row>
    <row r="409" spans="1:9" ht="15" customHeight="1" x14ac:dyDescent="0.35">
      <c r="A409" s="23" t="s">
        <v>590</v>
      </c>
      <c r="B409" s="26">
        <v>2016</v>
      </c>
      <c r="C409" s="23" t="s">
        <v>591</v>
      </c>
      <c r="D409" s="23" t="s">
        <v>592</v>
      </c>
      <c r="E409" s="23" t="s">
        <v>16</v>
      </c>
      <c r="F409" s="2" t="s">
        <v>17</v>
      </c>
      <c r="G409" s="30">
        <v>490944</v>
      </c>
      <c r="H409" s="33"/>
      <c r="I409" s="28"/>
    </row>
    <row r="410" spans="1:9" ht="15" customHeight="1" x14ac:dyDescent="0.35">
      <c r="A410" s="4" t="s">
        <v>590</v>
      </c>
      <c r="B410" s="5">
        <v>2017</v>
      </c>
      <c r="C410" s="4" t="s">
        <v>591</v>
      </c>
      <c r="D410" s="4" t="s">
        <v>592</v>
      </c>
      <c r="E410" s="4" t="s">
        <v>16</v>
      </c>
      <c r="F410" s="2" t="s">
        <v>17</v>
      </c>
      <c r="G410" s="5">
        <v>216394</v>
      </c>
      <c r="H410" s="28"/>
      <c r="I410" s="28"/>
    </row>
    <row r="411" spans="1:9" ht="15" customHeight="1" x14ac:dyDescent="0.35">
      <c r="A411" s="12" t="s">
        <v>590</v>
      </c>
      <c r="B411" s="13">
        <v>2018</v>
      </c>
      <c r="C411" s="12" t="s">
        <v>591</v>
      </c>
      <c r="D411" s="12" t="s">
        <v>592</v>
      </c>
      <c r="E411" s="12" t="s">
        <v>16</v>
      </c>
      <c r="F411" s="24" t="s">
        <v>17</v>
      </c>
      <c r="G411" s="13">
        <v>45862.5</v>
      </c>
      <c r="H411" s="12" t="s">
        <v>13</v>
      </c>
      <c r="I411" s="28"/>
    </row>
    <row r="412" spans="1:9" ht="15" customHeight="1" x14ac:dyDescent="0.35">
      <c r="A412" s="17" t="s">
        <v>590</v>
      </c>
      <c r="B412" s="18">
        <v>2019</v>
      </c>
      <c r="C412" s="17" t="s">
        <v>591</v>
      </c>
      <c r="D412" s="17" t="s">
        <v>592</v>
      </c>
      <c r="E412" s="17" t="s">
        <v>30</v>
      </c>
      <c r="F412" s="24" t="s">
        <v>17</v>
      </c>
      <c r="G412" s="18">
        <v>187000</v>
      </c>
      <c r="H412" s="18"/>
      <c r="I412" s="17" t="s">
        <v>13</v>
      </c>
    </row>
    <row r="413" spans="1:9" ht="15" customHeight="1" x14ac:dyDescent="0.35">
      <c r="A413" s="23" t="s">
        <v>593</v>
      </c>
      <c r="B413" s="26">
        <v>2016</v>
      </c>
      <c r="C413" s="23" t="s">
        <v>594</v>
      </c>
      <c r="D413" s="23" t="s">
        <v>595</v>
      </c>
      <c r="E413" s="23" t="s">
        <v>93</v>
      </c>
      <c r="F413" s="2" t="s">
        <v>62</v>
      </c>
      <c r="G413" s="5">
        <v>153200</v>
      </c>
      <c r="H413" s="28"/>
      <c r="I413" s="28"/>
    </row>
    <row r="414" spans="1:9" ht="15" customHeight="1" x14ac:dyDescent="0.35">
      <c r="A414" s="4" t="s">
        <v>596</v>
      </c>
      <c r="B414" s="5">
        <v>2017</v>
      </c>
      <c r="C414" s="4" t="s">
        <v>597</v>
      </c>
      <c r="D414" s="4" t="s">
        <v>598</v>
      </c>
      <c r="E414" s="4" t="s">
        <v>10</v>
      </c>
      <c r="F414" s="2" t="s">
        <v>11</v>
      </c>
      <c r="G414" s="5">
        <v>11070</v>
      </c>
      <c r="H414" s="28"/>
      <c r="I414" s="28"/>
    </row>
    <row r="415" spans="1:9" ht="15" customHeight="1" x14ac:dyDescent="0.35">
      <c r="A415" s="17" t="s">
        <v>596</v>
      </c>
      <c r="B415" s="18">
        <v>2019</v>
      </c>
      <c r="C415" s="17" t="s">
        <v>597</v>
      </c>
      <c r="D415" s="17" t="s">
        <v>598</v>
      </c>
      <c r="E415" s="17" t="s">
        <v>10</v>
      </c>
      <c r="F415" s="2" t="s">
        <v>11</v>
      </c>
      <c r="G415" s="17">
        <v>38460</v>
      </c>
      <c r="H415" s="20"/>
      <c r="I415" s="17" t="s">
        <v>13</v>
      </c>
    </row>
    <row r="416" spans="1:9" ht="15" customHeight="1" x14ac:dyDescent="0.35">
      <c r="A416" s="4" t="s">
        <v>599</v>
      </c>
      <c r="B416" s="5">
        <v>2017</v>
      </c>
      <c r="C416" s="4" t="s">
        <v>600</v>
      </c>
      <c r="D416" s="4" t="s">
        <v>601</v>
      </c>
      <c r="E416" s="4" t="s">
        <v>23</v>
      </c>
      <c r="F416" s="2" t="s">
        <v>17</v>
      </c>
      <c r="G416" s="5">
        <v>82300</v>
      </c>
      <c r="H416" s="28"/>
      <c r="I416" s="28"/>
    </row>
    <row r="417" spans="1:9" ht="15" customHeight="1" x14ac:dyDescent="0.35">
      <c r="A417" s="12" t="s">
        <v>599</v>
      </c>
      <c r="B417" s="13">
        <v>2018</v>
      </c>
      <c r="C417" s="12" t="s">
        <v>600</v>
      </c>
      <c r="D417" s="12" t="s">
        <v>601</v>
      </c>
      <c r="E417" s="12" t="s">
        <v>23</v>
      </c>
      <c r="F417" s="24" t="s">
        <v>17</v>
      </c>
      <c r="G417" s="13">
        <v>106176</v>
      </c>
      <c r="H417" s="12" t="s">
        <v>13</v>
      </c>
      <c r="I417" s="28"/>
    </row>
    <row r="418" spans="1:9" ht="15" customHeight="1" x14ac:dyDescent="0.35">
      <c r="A418" s="17" t="s">
        <v>599</v>
      </c>
      <c r="B418" s="18">
        <v>2019</v>
      </c>
      <c r="C418" s="17" t="s">
        <v>600</v>
      </c>
      <c r="D418" s="17" t="s">
        <v>601</v>
      </c>
      <c r="E418" s="17" t="s">
        <v>23</v>
      </c>
      <c r="F418" s="24" t="s">
        <v>17</v>
      </c>
      <c r="G418" s="18">
        <v>411732</v>
      </c>
      <c r="H418" s="20"/>
      <c r="I418" s="17" t="s">
        <v>13</v>
      </c>
    </row>
    <row r="419" spans="1:9" ht="15" customHeight="1" x14ac:dyDescent="0.35">
      <c r="A419" s="23" t="s">
        <v>602</v>
      </c>
      <c r="B419" s="26">
        <v>2016</v>
      </c>
      <c r="C419" s="23" t="s">
        <v>603</v>
      </c>
      <c r="D419" s="23" t="s">
        <v>604</v>
      </c>
      <c r="E419" s="23" t="s">
        <v>10</v>
      </c>
      <c r="F419" s="2" t="s">
        <v>62</v>
      </c>
      <c r="G419" s="5">
        <v>43680</v>
      </c>
      <c r="H419" s="28"/>
      <c r="I419" s="28"/>
    </row>
    <row r="420" spans="1:9" ht="15" customHeight="1" x14ac:dyDescent="0.35">
      <c r="A420" s="4" t="s">
        <v>602</v>
      </c>
      <c r="B420" s="5">
        <v>2017</v>
      </c>
      <c r="C420" s="4" t="s">
        <v>603</v>
      </c>
      <c r="D420" s="4" t="s">
        <v>604</v>
      </c>
      <c r="E420" s="4" t="s">
        <v>10</v>
      </c>
      <c r="F420" s="2" t="s">
        <v>62</v>
      </c>
      <c r="G420" s="7">
        <v>48900</v>
      </c>
      <c r="H420" s="28"/>
      <c r="I420" s="28"/>
    </row>
    <row r="421" spans="1:9" ht="15" customHeight="1" x14ac:dyDescent="0.35">
      <c r="A421" s="12" t="s">
        <v>602</v>
      </c>
      <c r="B421" s="13">
        <v>2018</v>
      </c>
      <c r="C421" s="12" t="s">
        <v>603</v>
      </c>
      <c r="D421" s="12" t="s">
        <v>604</v>
      </c>
      <c r="E421" s="12" t="s">
        <v>10</v>
      </c>
      <c r="F421" s="24" t="s">
        <v>62</v>
      </c>
      <c r="G421" s="13">
        <v>40000</v>
      </c>
      <c r="H421" s="12" t="s">
        <v>13</v>
      </c>
      <c r="I421" s="28"/>
    </row>
    <row r="422" spans="1:9" ht="15" customHeight="1" x14ac:dyDescent="0.35">
      <c r="A422" s="23" t="s">
        <v>605</v>
      </c>
      <c r="B422" s="26">
        <v>2016</v>
      </c>
      <c r="C422" s="23" t="s">
        <v>606</v>
      </c>
      <c r="D422" s="23" t="s">
        <v>607</v>
      </c>
      <c r="E422" s="23" t="s">
        <v>10</v>
      </c>
      <c r="F422" s="2" t="s">
        <v>73</v>
      </c>
      <c r="G422" s="5">
        <v>13045</v>
      </c>
      <c r="H422" s="28"/>
      <c r="I422" s="28"/>
    </row>
    <row r="423" spans="1:9" ht="15" customHeight="1" x14ac:dyDescent="0.35">
      <c r="A423" s="4" t="s">
        <v>605</v>
      </c>
      <c r="B423" s="5">
        <v>2017</v>
      </c>
      <c r="C423" s="4" t="s">
        <v>606</v>
      </c>
      <c r="D423" s="4" t="s">
        <v>607</v>
      </c>
      <c r="E423" s="4" t="s">
        <v>10</v>
      </c>
      <c r="F423" s="2" t="s">
        <v>73</v>
      </c>
      <c r="G423" s="7">
        <v>3065</v>
      </c>
      <c r="H423" s="28"/>
      <c r="I423" s="28"/>
    </row>
    <row r="424" spans="1:9" ht="15" customHeight="1" x14ac:dyDescent="0.35">
      <c r="A424" s="23" t="s">
        <v>608</v>
      </c>
      <c r="B424" s="26">
        <v>2016</v>
      </c>
      <c r="C424" s="23" t="s">
        <v>609</v>
      </c>
      <c r="D424" s="23" t="s">
        <v>610</v>
      </c>
      <c r="E424" s="23" t="s">
        <v>23</v>
      </c>
      <c r="F424" s="2" t="s">
        <v>17</v>
      </c>
      <c r="G424" s="5">
        <v>23298</v>
      </c>
      <c r="H424" s="28"/>
      <c r="I424" s="28"/>
    </row>
    <row r="425" spans="1:9" ht="15" customHeight="1" x14ac:dyDescent="0.35">
      <c r="A425" s="4" t="s">
        <v>608</v>
      </c>
      <c r="B425" s="5">
        <v>2017</v>
      </c>
      <c r="C425" s="4" t="s">
        <v>609</v>
      </c>
      <c r="D425" s="4" t="s">
        <v>610</v>
      </c>
      <c r="E425" s="4" t="s">
        <v>23</v>
      </c>
      <c r="F425" s="2" t="s">
        <v>17</v>
      </c>
      <c r="G425" s="5">
        <v>15280</v>
      </c>
      <c r="H425" s="28"/>
      <c r="I425" s="28"/>
    </row>
    <row r="426" spans="1:9" ht="15" customHeight="1" x14ac:dyDescent="0.35">
      <c r="A426" s="4" t="s">
        <v>611</v>
      </c>
      <c r="B426" s="5">
        <v>2017</v>
      </c>
      <c r="C426" s="4" t="s">
        <v>612</v>
      </c>
      <c r="D426" s="4" t="s">
        <v>613</v>
      </c>
      <c r="E426" s="4" t="s">
        <v>63</v>
      </c>
      <c r="F426" s="2" t="s">
        <v>62</v>
      </c>
      <c r="G426" s="5">
        <v>36435</v>
      </c>
      <c r="H426" s="28"/>
      <c r="I426" s="28"/>
    </row>
    <row r="427" spans="1:9" ht="15" customHeight="1" x14ac:dyDescent="0.35">
      <c r="A427" s="12" t="s">
        <v>611</v>
      </c>
      <c r="B427" s="13">
        <v>2018</v>
      </c>
      <c r="C427" s="12" t="s">
        <v>612</v>
      </c>
      <c r="D427" s="12" t="s">
        <v>613</v>
      </c>
      <c r="E427" s="12" t="s">
        <v>63</v>
      </c>
      <c r="F427" s="24" t="s">
        <v>62</v>
      </c>
      <c r="G427" s="13">
        <v>6203</v>
      </c>
      <c r="H427" s="12" t="s">
        <v>13</v>
      </c>
      <c r="I427" s="28"/>
    </row>
    <row r="428" spans="1:9" ht="15" customHeight="1" x14ac:dyDescent="0.35">
      <c r="A428" s="17" t="s">
        <v>614</v>
      </c>
      <c r="B428" s="18">
        <v>2019</v>
      </c>
      <c r="C428" s="17" t="s">
        <v>615</v>
      </c>
      <c r="D428" s="17" t="s">
        <v>616</v>
      </c>
      <c r="E428" s="17" t="s">
        <v>93</v>
      </c>
      <c r="F428" s="24" t="s">
        <v>11</v>
      </c>
      <c r="G428" s="29">
        <v>78000</v>
      </c>
      <c r="H428" s="18"/>
      <c r="I428" s="17"/>
    </row>
    <row r="429" spans="1:9" ht="15" customHeight="1" x14ac:dyDescent="0.35">
      <c r="A429" s="23" t="s">
        <v>617</v>
      </c>
      <c r="B429" s="26">
        <v>2016</v>
      </c>
      <c r="C429" s="23" t="s">
        <v>618</v>
      </c>
      <c r="D429" s="23" t="s">
        <v>619</v>
      </c>
      <c r="E429" s="23" t="s">
        <v>23</v>
      </c>
      <c r="F429" s="2" t="s">
        <v>17</v>
      </c>
      <c r="G429" s="5">
        <v>19295</v>
      </c>
      <c r="H429" s="28"/>
      <c r="I429" s="28"/>
    </row>
    <row r="430" spans="1:9" ht="15" customHeight="1" x14ac:dyDescent="0.35">
      <c r="A430" s="4" t="s">
        <v>617</v>
      </c>
      <c r="B430" s="5">
        <v>2017</v>
      </c>
      <c r="C430" s="4" t="s">
        <v>618</v>
      </c>
      <c r="D430" s="4" t="s">
        <v>619</v>
      </c>
      <c r="E430" s="4" t="s">
        <v>23</v>
      </c>
      <c r="F430" s="2" t="s">
        <v>17</v>
      </c>
      <c r="G430" s="5">
        <v>76730</v>
      </c>
      <c r="H430" s="28"/>
      <c r="I430" s="28"/>
    </row>
    <row r="431" spans="1:9" ht="15" customHeight="1" x14ac:dyDescent="0.35">
      <c r="A431" s="12" t="s">
        <v>617</v>
      </c>
      <c r="B431" s="13">
        <v>2018</v>
      </c>
      <c r="C431" s="12" t="s">
        <v>618</v>
      </c>
      <c r="D431" s="12" t="s">
        <v>619</v>
      </c>
      <c r="E431" s="12" t="s">
        <v>23</v>
      </c>
      <c r="F431" s="24" t="s">
        <v>17</v>
      </c>
      <c r="G431" s="13">
        <v>137974</v>
      </c>
      <c r="H431" s="12" t="s">
        <v>13</v>
      </c>
      <c r="I431" s="28"/>
    </row>
    <row r="432" spans="1:9" ht="15" customHeight="1" x14ac:dyDescent="0.35">
      <c r="A432" s="17" t="s">
        <v>617</v>
      </c>
      <c r="B432" s="18">
        <v>2019</v>
      </c>
      <c r="C432" s="17" t="s">
        <v>618</v>
      </c>
      <c r="D432" s="17" t="s">
        <v>619</v>
      </c>
      <c r="E432" s="17" t="s">
        <v>23</v>
      </c>
      <c r="F432" s="24" t="s">
        <v>17</v>
      </c>
      <c r="G432" s="18">
        <v>19000</v>
      </c>
      <c r="H432" s="20"/>
      <c r="I432" s="17" t="s">
        <v>13</v>
      </c>
    </row>
    <row r="433" spans="1:9" ht="15" customHeight="1" x14ac:dyDescent="0.35">
      <c r="A433" s="23" t="s">
        <v>624</v>
      </c>
      <c r="B433" s="26">
        <v>2016</v>
      </c>
      <c r="C433" s="23" t="s">
        <v>625</v>
      </c>
      <c r="D433" s="23" t="s">
        <v>626</v>
      </c>
      <c r="E433" s="23" t="s">
        <v>63</v>
      </c>
      <c r="F433" s="2" t="s">
        <v>62</v>
      </c>
      <c r="G433" s="5">
        <v>28980</v>
      </c>
      <c r="H433" s="28"/>
      <c r="I433" s="28"/>
    </row>
    <row r="434" spans="1:9" ht="15" customHeight="1" x14ac:dyDescent="0.35">
      <c r="A434" s="4" t="s">
        <v>624</v>
      </c>
      <c r="B434" s="5">
        <v>2017</v>
      </c>
      <c r="C434" s="4" t="s">
        <v>627</v>
      </c>
      <c r="D434" s="4" t="s">
        <v>626</v>
      </c>
      <c r="E434" s="4" t="s">
        <v>63</v>
      </c>
      <c r="F434" s="2" t="s">
        <v>62</v>
      </c>
      <c r="G434" s="5">
        <v>63231.5</v>
      </c>
      <c r="H434" s="28"/>
      <c r="I434" s="28"/>
    </row>
    <row r="435" spans="1:9" ht="15" customHeight="1" x14ac:dyDescent="0.35">
      <c r="A435" s="17" t="s">
        <v>624</v>
      </c>
      <c r="B435" s="18">
        <v>2019</v>
      </c>
      <c r="C435" s="17" t="s">
        <v>628</v>
      </c>
      <c r="D435" s="17" t="s">
        <v>626</v>
      </c>
      <c r="E435" s="17" t="s">
        <v>63</v>
      </c>
      <c r="F435" s="2" t="s">
        <v>62</v>
      </c>
      <c r="G435" s="29">
        <v>105467</v>
      </c>
      <c r="H435" s="18"/>
      <c r="I435" s="17" t="s">
        <v>13</v>
      </c>
    </row>
    <row r="436" spans="1:9" ht="15" customHeight="1" x14ac:dyDescent="0.35">
      <c r="A436" s="17" t="s">
        <v>629</v>
      </c>
      <c r="B436" s="18">
        <v>2019</v>
      </c>
      <c r="C436" s="17" t="s">
        <v>630</v>
      </c>
      <c r="D436" s="17" t="s">
        <v>631</v>
      </c>
      <c r="E436" s="17" t="s">
        <v>23</v>
      </c>
      <c r="F436" s="2" t="s">
        <v>17</v>
      </c>
      <c r="G436" s="18">
        <v>57300</v>
      </c>
      <c r="H436" s="20"/>
      <c r="I436" s="17" t="s">
        <v>13</v>
      </c>
    </row>
    <row r="437" spans="1:9" ht="15" customHeight="1" x14ac:dyDescent="0.35">
      <c r="A437" s="4" t="s">
        <v>632</v>
      </c>
      <c r="B437" s="5">
        <v>2017</v>
      </c>
      <c r="C437" s="4" t="s">
        <v>633</v>
      </c>
      <c r="D437" s="4" t="s">
        <v>634</v>
      </c>
      <c r="E437" s="4" t="s">
        <v>63</v>
      </c>
      <c r="F437" s="2" t="s">
        <v>62</v>
      </c>
      <c r="G437" s="5">
        <v>37159.5</v>
      </c>
      <c r="H437" s="28"/>
      <c r="I437" s="28"/>
    </row>
    <row r="438" spans="1:9" ht="15" customHeight="1" x14ac:dyDescent="0.35">
      <c r="A438" s="4" t="s">
        <v>635</v>
      </c>
      <c r="B438" s="5">
        <v>2017</v>
      </c>
      <c r="C438" s="4" t="s">
        <v>636</v>
      </c>
      <c r="D438" s="4" t="s">
        <v>637</v>
      </c>
      <c r="E438" s="4" t="s">
        <v>10</v>
      </c>
      <c r="F438" s="2" t="s">
        <v>73</v>
      </c>
      <c r="G438" s="7">
        <v>60041</v>
      </c>
      <c r="H438" s="28"/>
      <c r="I438" s="28"/>
    </row>
    <row r="439" spans="1:9" ht="15" customHeight="1" x14ac:dyDescent="0.35">
      <c r="A439" s="17" t="s">
        <v>635</v>
      </c>
      <c r="B439" s="18">
        <v>2019</v>
      </c>
      <c r="C439" s="17" t="s">
        <v>636</v>
      </c>
      <c r="D439" s="17" t="s">
        <v>637</v>
      </c>
      <c r="E439" s="17" t="s">
        <v>10</v>
      </c>
      <c r="F439" s="2" t="s">
        <v>73</v>
      </c>
      <c r="G439" s="18">
        <v>38780</v>
      </c>
      <c r="H439" s="20"/>
      <c r="I439" s="17" t="s">
        <v>13</v>
      </c>
    </row>
    <row r="440" spans="1:9" ht="15" customHeight="1" x14ac:dyDescent="0.35">
      <c r="A440" s="23" t="s">
        <v>638</v>
      </c>
      <c r="B440" s="26">
        <v>2016</v>
      </c>
      <c r="C440" s="23" t="s">
        <v>639</v>
      </c>
      <c r="D440" s="23" t="s">
        <v>640</v>
      </c>
      <c r="E440" s="23" t="s">
        <v>63</v>
      </c>
      <c r="F440" s="2" t="s">
        <v>62</v>
      </c>
      <c r="G440" s="5">
        <v>87080</v>
      </c>
      <c r="H440" s="28"/>
      <c r="I440" s="28"/>
    </row>
    <row r="441" spans="1:9" ht="15" customHeight="1" x14ac:dyDescent="0.35">
      <c r="A441" s="4" t="s">
        <v>638</v>
      </c>
      <c r="B441" s="5">
        <v>2017</v>
      </c>
      <c r="C441" s="4" t="s">
        <v>639</v>
      </c>
      <c r="D441" s="4" t="s">
        <v>640</v>
      </c>
      <c r="E441" s="4" t="s">
        <v>63</v>
      </c>
      <c r="F441" s="2" t="s">
        <v>62</v>
      </c>
      <c r="G441" s="5">
        <v>35225.5</v>
      </c>
      <c r="H441" s="28"/>
      <c r="I441" s="28"/>
    </row>
    <row r="442" spans="1:9" ht="15" customHeight="1" x14ac:dyDescent="0.35">
      <c r="A442" s="12" t="s">
        <v>638</v>
      </c>
      <c r="B442" s="13">
        <v>2018</v>
      </c>
      <c r="C442" s="12" t="s">
        <v>639</v>
      </c>
      <c r="D442" s="12" t="s">
        <v>640</v>
      </c>
      <c r="E442" s="12" t="s">
        <v>63</v>
      </c>
      <c r="F442" s="24" t="s">
        <v>62</v>
      </c>
      <c r="G442" s="13">
        <v>39713</v>
      </c>
      <c r="H442" s="12" t="s">
        <v>13</v>
      </c>
      <c r="I442" s="28"/>
    </row>
    <row r="443" spans="1:9" ht="15" customHeight="1" x14ac:dyDescent="0.35">
      <c r="A443" s="17" t="s">
        <v>638</v>
      </c>
      <c r="B443" s="18">
        <v>2019</v>
      </c>
      <c r="C443" s="17" t="s">
        <v>639</v>
      </c>
      <c r="D443" s="17" t="s">
        <v>640</v>
      </c>
      <c r="E443" s="17" t="s">
        <v>63</v>
      </c>
      <c r="F443" s="24" t="s">
        <v>62</v>
      </c>
      <c r="G443" s="18">
        <v>30973</v>
      </c>
      <c r="H443" s="18"/>
      <c r="I443" s="17" t="s">
        <v>13</v>
      </c>
    </row>
    <row r="444" spans="1:9" ht="15" customHeight="1" x14ac:dyDescent="0.35">
      <c r="A444" s="23" t="s">
        <v>641</v>
      </c>
      <c r="B444" s="26">
        <v>2016</v>
      </c>
      <c r="C444" s="23" t="s">
        <v>642</v>
      </c>
      <c r="D444" s="23" t="s">
        <v>643</v>
      </c>
      <c r="E444" s="23" t="s">
        <v>63</v>
      </c>
      <c r="F444" s="2" t="s">
        <v>73</v>
      </c>
      <c r="G444" s="31">
        <v>33582.5</v>
      </c>
      <c r="H444" s="28"/>
      <c r="I444" s="28"/>
    </row>
    <row r="445" spans="1:9" ht="15" customHeight="1" x14ac:dyDescent="0.35">
      <c r="A445" s="12" t="s">
        <v>641</v>
      </c>
      <c r="B445" s="13">
        <v>2018</v>
      </c>
      <c r="C445" s="12" t="s">
        <v>642</v>
      </c>
      <c r="D445" s="12" t="s">
        <v>643</v>
      </c>
      <c r="E445" s="12" t="s">
        <v>63</v>
      </c>
      <c r="F445" s="24" t="s">
        <v>73</v>
      </c>
      <c r="G445" s="13">
        <v>67752</v>
      </c>
      <c r="H445" s="12" t="s">
        <v>13</v>
      </c>
      <c r="I445" s="28"/>
    </row>
    <row r="446" spans="1:9" ht="15" customHeight="1" x14ac:dyDescent="0.35">
      <c r="A446" s="4" t="s">
        <v>644</v>
      </c>
      <c r="B446" s="5">
        <v>2017</v>
      </c>
      <c r="C446" s="4" t="s">
        <v>645</v>
      </c>
      <c r="D446" s="4" t="s">
        <v>646</v>
      </c>
      <c r="E446" s="4" t="s">
        <v>23</v>
      </c>
      <c r="F446" s="2" t="s">
        <v>17</v>
      </c>
      <c r="G446" s="5">
        <v>76659</v>
      </c>
      <c r="H446" s="28"/>
      <c r="I446" s="28"/>
    </row>
    <row r="447" spans="1:9" ht="15" customHeight="1" x14ac:dyDescent="0.35">
      <c r="A447" s="12" t="s">
        <v>644</v>
      </c>
      <c r="B447" s="13">
        <v>2018</v>
      </c>
      <c r="C447" s="12" t="s">
        <v>645</v>
      </c>
      <c r="D447" s="12" t="s">
        <v>646</v>
      </c>
      <c r="E447" s="12" t="s">
        <v>23</v>
      </c>
      <c r="F447" s="24" t="s">
        <v>17</v>
      </c>
      <c r="G447" s="13">
        <v>74872</v>
      </c>
      <c r="H447" s="12" t="s">
        <v>13</v>
      </c>
      <c r="I447" s="28"/>
    </row>
    <row r="448" spans="1:9" ht="15" customHeight="1" x14ac:dyDescent="0.35">
      <c r="A448" s="23" t="s">
        <v>647</v>
      </c>
      <c r="B448" s="26">
        <v>2016</v>
      </c>
      <c r="C448" s="23" t="s">
        <v>648</v>
      </c>
      <c r="D448" s="23" t="s">
        <v>649</v>
      </c>
      <c r="E448" s="23" t="s">
        <v>10</v>
      </c>
      <c r="F448" s="2" t="s">
        <v>62</v>
      </c>
      <c r="G448" s="5">
        <v>113314</v>
      </c>
      <c r="H448" s="28"/>
      <c r="I448" s="28"/>
    </row>
    <row r="449" spans="1:9" ht="15" customHeight="1" x14ac:dyDescent="0.35">
      <c r="A449" s="4" t="s">
        <v>647</v>
      </c>
      <c r="B449" s="5">
        <v>2017</v>
      </c>
      <c r="C449" s="4" t="s">
        <v>648</v>
      </c>
      <c r="D449" s="4" t="s">
        <v>649</v>
      </c>
      <c r="E449" s="4" t="s">
        <v>10</v>
      </c>
      <c r="F449" s="2" t="s">
        <v>62</v>
      </c>
      <c r="G449" s="7">
        <v>19062.5</v>
      </c>
      <c r="H449" s="28"/>
      <c r="I449" s="28"/>
    </row>
    <row r="450" spans="1:9" ht="15" customHeight="1" x14ac:dyDescent="0.35">
      <c r="A450" s="17" t="s">
        <v>647</v>
      </c>
      <c r="B450" s="18">
        <v>2019</v>
      </c>
      <c r="C450" s="17" t="s">
        <v>648</v>
      </c>
      <c r="D450" s="17" t="s">
        <v>649</v>
      </c>
      <c r="E450" s="17" t="s">
        <v>10</v>
      </c>
      <c r="F450" s="2" t="s">
        <v>62</v>
      </c>
      <c r="G450" s="17">
        <v>41550</v>
      </c>
      <c r="H450" s="20"/>
      <c r="I450" s="17" t="s">
        <v>13</v>
      </c>
    </row>
    <row r="451" spans="1:9" ht="15" customHeight="1" x14ac:dyDescent="0.35">
      <c r="A451" s="23" t="s">
        <v>650</v>
      </c>
      <c r="B451" s="26">
        <v>2016</v>
      </c>
      <c r="C451" s="23" t="s">
        <v>651</v>
      </c>
      <c r="D451" s="23" t="s">
        <v>652</v>
      </c>
      <c r="E451" s="23" t="s">
        <v>10</v>
      </c>
      <c r="F451" s="2" t="s">
        <v>62</v>
      </c>
      <c r="G451" s="5">
        <v>130471</v>
      </c>
      <c r="H451" s="28"/>
      <c r="I451" s="28"/>
    </row>
    <row r="452" spans="1:9" ht="15" customHeight="1" x14ac:dyDescent="0.35">
      <c r="A452" s="4" t="s">
        <v>650</v>
      </c>
      <c r="B452" s="5">
        <v>2017</v>
      </c>
      <c r="C452" s="4" t="s">
        <v>651</v>
      </c>
      <c r="D452" s="4" t="s">
        <v>652</v>
      </c>
      <c r="E452" s="4" t="s">
        <v>10</v>
      </c>
      <c r="F452" s="2" t="s">
        <v>62</v>
      </c>
      <c r="G452" s="7">
        <v>19062.5</v>
      </c>
      <c r="H452" s="28"/>
      <c r="I452" s="28"/>
    </row>
    <row r="453" spans="1:9" ht="15" customHeight="1" x14ac:dyDescent="0.35">
      <c r="A453" s="17" t="s">
        <v>650</v>
      </c>
      <c r="B453" s="18">
        <v>2019</v>
      </c>
      <c r="C453" s="17" t="s">
        <v>651</v>
      </c>
      <c r="D453" s="17" t="s">
        <v>652</v>
      </c>
      <c r="E453" s="17" t="s">
        <v>10</v>
      </c>
      <c r="F453" s="2" t="s">
        <v>62</v>
      </c>
      <c r="G453" s="17">
        <v>41875</v>
      </c>
      <c r="H453" s="20"/>
      <c r="I453" s="17" t="s">
        <v>13</v>
      </c>
    </row>
    <row r="454" spans="1:9" ht="15" customHeight="1" x14ac:dyDescent="0.35">
      <c r="A454" s="4" t="s">
        <v>653</v>
      </c>
      <c r="B454" s="5">
        <v>2017</v>
      </c>
      <c r="C454" s="4" t="s">
        <v>654</v>
      </c>
      <c r="D454" s="4" t="s">
        <v>655</v>
      </c>
      <c r="E454" s="4" t="s">
        <v>23</v>
      </c>
      <c r="F454" s="2" t="s">
        <v>17</v>
      </c>
      <c r="G454" s="5">
        <v>56400</v>
      </c>
      <c r="H454" s="28"/>
      <c r="I454" s="28"/>
    </row>
    <row r="455" spans="1:9" ht="15" customHeight="1" x14ac:dyDescent="0.35">
      <c r="A455" s="12" t="s">
        <v>653</v>
      </c>
      <c r="B455" s="13">
        <v>2018</v>
      </c>
      <c r="C455" s="12" t="s">
        <v>654</v>
      </c>
      <c r="D455" s="12" t="s">
        <v>655</v>
      </c>
      <c r="E455" s="12" t="s">
        <v>23</v>
      </c>
      <c r="F455" s="24" t="s">
        <v>17</v>
      </c>
      <c r="G455" s="13">
        <v>79800</v>
      </c>
      <c r="H455" s="12" t="s">
        <v>13</v>
      </c>
      <c r="I455" s="28"/>
    </row>
    <row r="456" spans="1:9" ht="15" customHeight="1" x14ac:dyDescent="0.35">
      <c r="A456" s="17" t="s">
        <v>653</v>
      </c>
      <c r="B456" s="18">
        <v>2019</v>
      </c>
      <c r="C456" s="17" t="s">
        <v>654</v>
      </c>
      <c r="D456" s="17" t="s">
        <v>655</v>
      </c>
      <c r="E456" s="17" t="s">
        <v>23</v>
      </c>
      <c r="F456" s="24" t="s">
        <v>17</v>
      </c>
      <c r="G456" s="18">
        <v>15200</v>
      </c>
      <c r="H456" s="20"/>
      <c r="I456" s="17" t="s">
        <v>13</v>
      </c>
    </row>
    <row r="457" spans="1:9" ht="15" customHeight="1" x14ac:dyDescent="0.35">
      <c r="A457" s="23" t="s">
        <v>656</v>
      </c>
      <c r="B457" s="26">
        <v>2016</v>
      </c>
      <c r="C457" s="23" t="s">
        <v>657</v>
      </c>
      <c r="D457" s="23" t="s">
        <v>658</v>
      </c>
      <c r="E457" s="23" t="s">
        <v>10</v>
      </c>
      <c r="F457" s="2" t="s">
        <v>62</v>
      </c>
      <c r="G457" s="5">
        <v>55100</v>
      </c>
      <c r="H457" s="28"/>
      <c r="I457" s="28"/>
    </row>
    <row r="458" spans="1:9" ht="15" customHeight="1" x14ac:dyDescent="0.35">
      <c r="A458" s="4" t="s">
        <v>656</v>
      </c>
      <c r="B458" s="5">
        <v>2017</v>
      </c>
      <c r="C458" s="4" t="s">
        <v>657</v>
      </c>
      <c r="D458" s="4" t="s">
        <v>658</v>
      </c>
      <c r="E458" s="4" t="s">
        <v>10</v>
      </c>
      <c r="F458" s="2" t="s">
        <v>62</v>
      </c>
      <c r="G458" s="7">
        <v>16651.5</v>
      </c>
      <c r="H458" s="28"/>
      <c r="I458" s="28"/>
    </row>
    <row r="459" spans="1:9" ht="15" customHeight="1" x14ac:dyDescent="0.35">
      <c r="A459" s="17" t="s">
        <v>656</v>
      </c>
      <c r="B459" s="18">
        <v>2019</v>
      </c>
      <c r="C459" s="17" t="s">
        <v>657</v>
      </c>
      <c r="D459" s="17" t="s">
        <v>658</v>
      </c>
      <c r="E459" s="17" t="s">
        <v>10</v>
      </c>
      <c r="F459" s="2" t="s">
        <v>62</v>
      </c>
      <c r="G459" s="17">
        <v>24100</v>
      </c>
      <c r="H459" s="20"/>
      <c r="I459" s="17" t="s">
        <v>13</v>
      </c>
    </row>
    <row r="460" spans="1:9" ht="15" customHeight="1" x14ac:dyDescent="0.35">
      <c r="A460" s="12" t="s">
        <v>659</v>
      </c>
      <c r="B460" s="13">
        <v>2018</v>
      </c>
      <c r="C460" s="12" t="s">
        <v>660</v>
      </c>
      <c r="D460" s="12" t="s">
        <v>661</v>
      </c>
      <c r="E460" s="12" t="s">
        <v>63</v>
      </c>
      <c r="F460" s="24" t="s">
        <v>73</v>
      </c>
      <c r="G460" s="13">
        <v>28950</v>
      </c>
      <c r="H460" s="12" t="s">
        <v>13</v>
      </c>
      <c r="I460" s="28"/>
    </row>
    <row r="461" spans="1:9" ht="15" customHeight="1" x14ac:dyDescent="0.35">
      <c r="A461" s="4" t="s">
        <v>662</v>
      </c>
      <c r="B461" s="5">
        <v>2017</v>
      </c>
      <c r="C461" s="4" t="s">
        <v>663</v>
      </c>
      <c r="D461" s="4" t="s">
        <v>664</v>
      </c>
      <c r="E461" s="4" t="s">
        <v>93</v>
      </c>
      <c r="F461" s="2" t="s">
        <v>62</v>
      </c>
      <c r="G461" s="5">
        <v>38700</v>
      </c>
      <c r="H461" s="28"/>
      <c r="I461" s="28"/>
    </row>
    <row r="462" spans="1:9" ht="15" customHeight="1" x14ac:dyDescent="0.35">
      <c r="A462" s="12" t="s">
        <v>662</v>
      </c>
      <c r="B462" s="13">
        <v>2018</v>
      </c>
      <c r="C462" s="12" t="s">
        <v>663</v>
      </c>
      <c r="D462" s="12" t="s">
        <v>664</v>
      </c>
      <c r="E462" s="12" t="s">
        <v>93</v>
      </c>
      <c r="F462" s="24" t="s">
        <v>62</v>
      </c>
      <c r="G462" s="13">
        <v>5000</v>
      </c>
      <c r="H462" s="12" t="s">
        <v>13</v>
      </c>
      <c r="I462" s="28"/>
    </row>
    <row r="463" spans="1:9" ht="15" customHeight="1" x14ac:dyDescent="0.35">
      <c r="A463" s="4" t="s">
        <v>665</v>
      </c>
      <c r="B463" s="5">
        <v>2017</v>
      </c>
      <c r="C463" s="4" t="s">
        <v>666</v>
      </c>
      <c r="D463" s="4" t="s">
        <v>667</v>
      </c>
      <c r="E463" s="4" t="s">
        <v>63</v>
      </c>
      <c r="F463" s="2" t="s">
        <v>73</v>
      </c>
      <c r="G463" s="5">
        <v>10424.5</v>
      </c>
      <c r="H463" s="28"/>
      <c r="I463" s="28"/>
    </row>
    <row r="464" spans="1:9" ht="15" customHeight="1" x14ac:dyDescent="0.35">
      <c r="A464" s="4" t="s">
        <v>668</v>
      </c>
      <c r="B464" s="5">
        <v>2017</v>
      </c>
      <c r="C464" s="4" t="s">
        <v>669</v>
      </c>
      <c r="D464" s="4" t="s">
        <v>670</v>
      </c>
      <c r="E464" s="4" t="s">
        <v>63</v>
      </c>
      <c r="F464" s="2" t="s">
        <v>62</v>
      </c>
      <c r="G464" s="5">
        <v>341961.5</v>
      </c>
      <c r="H464" s="28"/>
      <c r="I464" s="28"/>
    </row>
    <row r="465" spans="1:9" ht="15" customHeight="1" x14ac:dyDescent="0.35">
      <c r="A465" s="12" t="s">
        <v>668</v>
      </c>
      <c r="B465" s="13">
        <v>2018</v>
      </c>
      <c r="C465" s="4" t="s">
        <v>669</v>
      </c>
      <c r="D465" s="12" t="s">
        <v>670</v>
      </c>
      <c r="E465" s="12" t="s">
        <v>63</v>
      </c>
      <c r="F465" s="24" t="s">
        <v>62</v>
      </c>
      <c r="G465" s="13">
        <v>34748.5</v>
      </c>
      <c r="H465" s="12" t="s">
        <v>13</v>
      </c>
      <c r="I465" s="28"/>
    </row>
    <row r="466" spans="1:9" ht="15" customHeight="1" x14ac:dyDescent="0.35">
      <c r="A466" s="17" t="s">
        <v>668</v>
      </c>
      <c r="B466" s="18">
        <v>2019</v>
      </c>
      <c r="C466" s="17" t="s">
        <v>588</v>
      </c>
      <c r="D466" s="17" t="s">
        <v>670</v>
      </c>
      <c r="E466" s="17" t="s">
        <v>63</v>
      </c>
      <c r="F466" s="24" t="s">
        <v>62</v>
      </c>
      <c r="G466" s="18">
        <v>55388</v>
      </c>
      <c r="H466" s="18"/>
      <c r="I466" s="17" t="s">
        <v>13</v>
      </c>
    </row>
    <row r="467" spans="1:9" ht="15" customHeight="1" x14ac:dyDescent="0.35">
      <c r="A467" s="4" t="s">
        <v>671</v>
      </c>
      <c r="B467" s="5">
        <v>2017</v>
      </c>
      <c r="C467" s="4" t="s">
        <v>672</v>
      </c>
      <c r="D467" s="4" t="s">
        <v>673</v>
      </c>
      <c r="E467" s="4" t="s">
        <v>10</v>
      </c>
      <c r="F467" s="2" t="s">
        <v>73</v>
      </c>
      <c r="G467" s="7">
        <v>54814</v>
      </c>
      <c r="H467" s="28"/>
      <c r="I467" s="28"/>
    </row>
    <row r="468" spans="1:9" ht="15" customHeight="1" x14ac:dyDescent="0.35">
      <c r="A468" s="17" t="s">
        <v>671</v>
      </c>
      <c r="B468" s="18">
        <v>2019</v>
      </c>
      <c r="C468" s="17" t="s">
        <v>672</v>
      </c>
      <c r="D468" s="17" t="s">
        <v>673</v>
      </c>
      <c r="E468" s="17" t="s">
        <v>10</v>
      </c>
      <c r="F468" s="2" t="s">
        <v>73</v>
      </c>
      <c r="G468" s="18">
        <v>77240</v>
      </c>
      <c r="H468" s="20"/>
      <c r="I468" s="17" t="s">
        <v>13</v>
      </c>
    </row>
    <row r="469" spans="1:9" ht="15" customHeight="1" x14ac:dyDescent="0.35">
      <c r="H469" s="20"/>
    </row>
    <row r="470" spans="1:9" ht="15" customHeight="1" x14ac:dyDescent="0.35">
      <c r="H470" s="20"/>
    </row>
  </sheetData>
  <autoFilter ref="A1:G468" xr:uid="{00000000-0009-0000-0000-000000000000}">
    <sortState xmlns:xlrd2="http://schemas.microsoft.com/office/spreadsheetml/2017/richdata2" ref="B2:J708">
      <sortCondition ref="E1:E708"/>
    </sortState>
  </autoFilter>
  <sortState xmlns:xlrd2="http://schemas.microsoft.com/office/spreadsheetml/2017/richdata2" ref="A2:I478">
    <sortCondition ref="A2:A478"/>
  </sortState>
  <pageMargins left="0.7" right="0.7" top="0.75" bottom="0.75" header="0.3" footer="0.3"/>
  <pageSetup paperSize="9" orientation="portrait" verticalDpi="0" r:id="rId1"/>
  <headerFooter>
    <oddHeader>&amp;C&amp;"Calibri"&amp;10&amp;K0000FF OFFICIAL&amp;1#_x000D_</oddHeader>
    <oddFooter>&amp;C_x000D_&amp;1#&amp;"Calibri"&amp;10&amp;K0000FF OFFICIAL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E52E5-7222-496C-A97D-A8E2615134AD}">
  <dimension ref="A1:K205"/>
  <sheetViews>
    <sheetView workbookViewId="0">
      <selection activeCell="B10" sqref="B10"/>
    </sheetView>
  </sheetViews>
  <sheetFormatPr defaultRowHeight="14.5" x14ac:dyDescent="0.35"/>
  <cols>
    <col min="1" max="1" width="30.26953125" bestFit="1" customWidth="1"/>
    <col min="2" max="2" width="25.1796875" bestFit="1" customWidth="1"/>
    <col min="3" max="3" width="24.36328125" bestFit="1" customWidth="1"/>
    <col min="4" max="4" width="21" bestFit="1" customWidth="1"/>
    <col min="5" max="5" width="13.08984375" bestFit="1" customWidth="1"/>
    <col min="6" max="6" width="26.453125" bestFit="1" customWidth="1"/>
    <col min="7" max="7" width="16.7265625" bestFit="1" customWidth="1"/>
    <col min="8" max="8" width="19.7265625" bestFit="1" customWidth="1"/>
    <col min="9" max="9" width="29.81640625" bestFit="1" customWidth="1"/>
    <col min="10" max="10" width="22.90625" bestFit="1" customWidth="1"/>
    <col min="11" max="12" width="10.7265625" bestFit="1" customWidth="1"/>
    <col min="13" max="13" width="20.54296875" bestFit="1" customWidth="1"/>
    <col min="14" max="14" width="13.08984375" bestFit="1" customWidth="1"/>
    <col min="15" max="15" width="26.08984375" bestFit="1" customWidth="1"/>
    <col min="16" max="16" width="19.6328125" bestFit="1" customWidth="1"/>
    <col min="17" max="17" width="29.54296875" bestFit="1" customWidth="1"/>
    <col min="18" max="18" width="10.81640625" bestFit="1" customWidth="1"/>
    <col min="19" max="19" width="24.7265625" bestFit="1" customWidth="1"/>
    <col min="20" max="20" width="23.6328125" bestFit="1" customWidth="1"/>
    <col min="21" max="21" width="20.54296875" bestFit="1" customWidth="1"/>
    <col min="22" max="22" width="13.08984375" bestFit="1" customWidth="1"/>
    <col min="23" max="23" width="26.08984375" bestFit="1" customWidth="1"/>
    <col min="24" max="24" width="19.6328125" bestFit="1" customWidth="1"/>
    <col min="25" max="25" width="29.54296875" bestFit="1" customWidth="1"/>
    <col min="26" max="26" width="9.81640625" bestFit="1" customWidth="1"/>
    <col min="27" max="27" width="24.7265625" bestFit="1" customWidth="1"/>
    <col min="28" max="28" width="23.6328125" bestFit="1" customWidth="1"/>
    <col min="29" max="29" width="13.08984375" bestFit="1" customWidth="1"/>
    <col min="30" max="30" width="26.08984375" bestFit="1" customWidth="1"/>
    <col min="31" max="31" width="19.6328125" bestFit="1" customWidth="1"/>
    <col min="32" max="32" width="29.54296875" bestFit="1" customWidth="1"/>
    <col min="33" max="33" width="22.26953125" bestFit="1" customWidth="1"/>
    <col min="34" max="34" width="9.54296875" bestFit="1" customWidth="1"/>
    <col min="35" max="35" width="24.7265625" bestFit="1" customWidth="1"/>
    <col min="36" max="36" width="23.6328125" bestFit="1" customWidth="1"/>
    <col min="37" max="37" width="20.54296875" bestFit="1" customWidth="1"/>
    <col min="38" max="38" width="13.08984375" bestFit="1" customWidth="1"/>
    <col min="39" max="39" width="16.36328125" bestFit="1" customWidth="1"/>
    <col min="40" max="40" width="19.6328125" bestFit="1" customWidth="1"/>
    <col min="41" max="41" width="29.54296875" bestFit="1" customWidth="1"/>
    <col min="42" max="42" width="22.26953125" bestFit="1" customWidth="1"/>
    <col min="43" max="43" width="9.54296875" bestFit="1" customWidth="1"/>
    <col min="44" max="44" width="10.7265625" bestFit="1" customWidth="1"/>
    <col min="45" max="69" width="13.7265625" bestFit="1" customWidth="1"/>
    <col min="70" max="70" width="14.1796875" bestFit="1" customWidth="1"/>
    <col min="71" max="113" width="13.7265625" bestFit="1" customWidth="1"/>
    <col min="114" max="114" width="13" bestFit="1" customWidth="1"/>
    <col min="115" max="115" width="15" bestFit="1" customWidth="1"/>
    <col min="116" max="116" width="18" bestFit="1" customWidth="1"/>
    <col min="117" max="117" width="15.08984375" bestFit="1" customWidth="1"/>
    <col min="118" max="127" width="13.7265625" bestFit="1" customWidth="1"/>
    <col min="128" max="128" width="18.08984375" bestFit="1" customWidth="1"/>
    <col min="129" max="129" width="16.36328125" bestFit="1" customWidth="1"/>
    <col min="130" max="168" width="13.7265625" bestFit="1" customWidth="1"/>
    <col min="169" max="169" width="19.36328125" bestFit="1" customWidth="1"/>
    <col min="170" max="170" width="9.54296875" bestFit="1" customWidth="1"/>
    <col min="171" max="171" width="15.36328125" bestFit="1" customWidth="1"/>
    <col min="172" max="205" width="13.7265625" bestFit="1" customWidth="1"/>
    <col min="206" max="206" width="18.36328125" bestFit="1" customWidth="1"/>
    <col min="207" max="227" width="13.7265625" bestFit="1" customWidth="1"/>
    <col min="228" max="228" width="13.81640625" bestFit="1" customWidth="1"/>
    <col min="229" max="229" width="14.1796875" bestFit="1" customWidth="1"/>
    <col min="230" max="258" width="13.7265625" bestFit="1" customWidth="1"/>
    <col min="259" max="259" width="13" bestFit="1" customWidth="1"/>
    <col min="260" max="260" width="15" bestFit="1" customWidth="1"/>
    <col min="261" max="261" width="18" bestFit="1" customWidth="1"/>
    <col min="262" max="262" width="15.08984375" bestFit="1" customWidth="1"/>
    <col min="263" max="268" width="13.7265625" bestFit="1" customWidth="1"/>
    <col min="269" max="269" width="18.08984375" bestFit="1" customWidth="1"/>
    <col min="270" max="270" width="16.36328125" bestFit="1" customWidth="1"/>
    <col min="271" max="305" width="13.7265625" bestFit="1" customWidth="1"/>
    <col min="306" max="306" width="19.36328125" bestFit="1" customWidth="1"/>
    <col min="307" max="307" width="10.81640625" bestFit="1" customWidth="1"/>
    <col min="308" max="308" width="15.36328125" bestFit="1" customWidth="1"/>
    <col min="309" max="331" width="13.7265625" bestFit="1" customWidth="1"/>
    <col min="332" max="332" width="18.36328125" bestFit="1" customWidth="1"/>
    <col min="333" max="360" width="13.7265625" bestFit="1" customWidth="1"/>
    <col min="361" max="361" width="14.1796875" bestFit="1" customWidth="1"/>
    <col min="362" max="391" width="13.7265625" bestFit="1" customWidth="1"/>
    <col min="392" max="392" width="13" bestFit="1" customWidth="1"/>
    <col min="393" max="393" width="15.08984375" bestFit="1" customWidth="1"/>
    <col min="394" max="407" width="13.7265625" bestFit="1" customWidth="1"/>
    <col min="408" max="408" width="18.08984375" bestFit="1" customWidth="1"/>
    <col min="409" max="409" width="16.36328125" bestFit="1" customWidth="1"/>
    <col min="410" max="444" width="13.7265625" bestFit="1" customWidth="1"/>
    <col min="445" max="445" width="19.36328125" bestFit="1" customWidth="1"/>
    <col min="446" max="446" width="9.81640625" bestFit="1" customWidth="1"/>
    <col min="447" max="447" width="15.36328125" bestFit="1" customWidth="1"/>
    <col min="448" max="461" width="13.7265625" bestFit="1" customWidth="1"/>
    <col min="462" max="462" width="18.36328125" bestFit="1" customWidth="1"/>
    <col min="463" max="490" width="13.7265625" bestFit="1" customWidth="1"/>
    <col min="491" max="491" width="14.1796875" bestFit="1" customWidth="1"/>
    <col min="492" max="522" width="13.7265625" bestFit="1" customWidth="1"/>
    <col min="523" max="523" width="13" bestFit="1" customWidth="1"/>
    <col min="524" max="524" width="15" bestFit="1" customWidth="1"/>
    <col min="525" max="525" width="18" bestFit="1" customWidth="1"/>
    <col min="526" max="526" width="15.08984375" bestFit="1" customWidth="1"/>
    <col min="527" max="531" width="13.7265625" bestFit="1" customWidth="1"/>
    <col min="532" max="532" width="18.08984375" bestFit="1" customWidth="1"/>
    <col min="533" max="533" width="16.36328125" bestFit="1" customWidth="1"/>
    <col min="534" max="555" width="13.7265625" bestFit="1" customWidth="1"/>
    <col min="556" max="556" width="19.36328125" bestFit="1" customWidth="1"/>
    <col min="557" max="557" width="9.54296875" bestFit="1" customWidth="1"/>
    <col min="558" max="558" width="15.36328125" bestFit="1" customWidth="1"/>
    <col min="559" max="576" width="13.7265625" bestFit="1" customWidth="1"/>
    <col min="577" max="577" width="18.36328125" bestFit="1" customWidth="1"/>
    <col min="578" max="602" width="13.7265625" bestFit="1" customWidth="1"/>
    <col min="603" max="603" width="14.1796875" bestFit="1" customWidth="1"/>
    <col min="604" max="630" width="13.7265625" bestFit="1" customWidth="1"/>
    <col min="631" max="631" width="13" bestFit="1" customWidth="1"/>
    <col min="632" max="632" width="15.08984375" bestFit="1" customWidth="1"/>
    <col min="633" max="639" width="13.7265625" bestFit="1" customWidth="1"/>
    <col min="640" max="640" width="18.08984375" bestFit="1" customWidth="1"/>
    <col min="641" max="641" width="16.36328125" bestFit="1" customWidth="1"/>
    <col min="642" max="661" width="13.7265625" bestFit="1" customWidth="1"/>
    <col min="662" max="662" width="19.36328125" bestFit="1" customWidth="1"/>
    <col min="663" max="663" width="9.54296875" bestFit="1" customWidth="1"/>
    <col min="664" max="664" width="10.7265625" bestFit="1" customWidth="1"/>
  </cols>
  <sheetData>
    <row r="1" spans="1:11" x14ac:dyDescent="0.35">
      <c r="A1" s="35" t="s">
        <v>0</v>
      </c>
      <c r="B1" t="s">
        <v>678</v>
      </c>
    </row>
    <row r="3" spans="1:11" x14ac:dyDescent="0.35">
      <c r="A3" s="35" t="s">
        <v>677</v>
      </c>
      <c r="B3" s="35" t="s">
        <v>676</v>
      </c>
    </row>
    <row r="4" spans="1:11" x14ac:dyDescent="0.35">
      <c r="A4" s="35" t="s">
        <v>674</v>
      </c>
      <c r="B4" t="s">
        <v>63</v>
      </c>
      <c r="C4" t="s">
        <v>93</v>
      </c>
      <c r="D4" t="s">
        <v>262</v>
      </c>
      <c r="E4" t="s">
        <v>33</v>
      </c>
      <c r="F4" t="s">
        <v>16</v>
      </c>
      <c r="G4" t="s">
        <v>30</v>
      </c>
      <c r="H4" t="s">
        <v>10</v>
      </c>
      <c r="I4" t="s">
        <v>23</v>
      </c>
      <c r="J4" t="s">
        <v>89</v>
      </c>
      <c r="K4" t="s">
        <v>675</v>
      </c>
    </row>
    <row r="5" spans="1:11" x14ac:dyDescent="0.35">
      <c r="A5" s="36" t="s">
        <v>271</v>
      </c>
      <c r="B5" s="38"/>
      <c r="C5" s="38"/>
      <c r="D5" s="38">
        <v>1700</v>
      </c>
      <c r="E5" s="38"/>
      <c r="F5" s="38"/>
      <c r="G5" s="38"/>
      <c r="H5" s="38"/>
      <c r="I5" s="38"/>
      <c r="J5" s="38"/>
      <c r="K5" s="38">
        <v>1700</v>
      </c>
    </row>
    <row r="6" spans="1:11" x14ac:dyDescent="0.35">
      <c r="A6" s="36" t="s">
        <v>321</v>
      </c>
      <c r="B6" s="38"/>
      <c r="C6" s="38"/>
      <c r="D6" s="38"/>
      <c r="E6" s="38"/>
      <c r="F6" s="38"/>
      <c r="G6" s="38"/>
      <c r="H6" s="38"/>
      <c r="I6" s="38">
        <v>17152</v>
      </c>
      <c r="J6" s="38"/>
      <c r="K6" s="38">
        <v>17152</v>
      </c>
    </row>
    <row r="7" spans="1:11" x14ac:dyDescent="0.35">
      <c r="A7" s="36" t="s">
        <v>265</v>
      </c>
      <c r="B7" s="38"/>
      <c r="C7" s="38"/>
      <c r="D7" s="38"/>
      <c r="E7" s="38"/>
      <c r="F7" s="38">
        <v>255810</v>
      </c>
      <c r="G7" s="38">
        <v>118000</v>
      </c>
      <c r="H7" s="38"/>
      <c r="I7" s="38"/>
      <c r="J7" s="38"/>
      <c r="K7" s="38">
        <v>373810</v>
      </c>
    </row>
    <row r="8" spans="1:11" x14ac:dyDescent="0.35">
      <c r="A8" s="36" t="s">
        <v>307</v>
      </c>
      <c r="B8" s="38"/>
      <c r="C8" s="38"/>
      <c r="D8" s="38"/>
      <c r="E8" s="38"/>
      <c r="F8" s="38"/>
      <c r="G8" s="38"/>
      <c r="H8" s="38"/>
      <c r="I8" s="38">
        <v>96000</v>
      </c>
      <c r="J8" s="38"/>
      <c r="K8" s="38">
        <v>96000</v>
      </c>
    </row>
    <row r="9" spans="1:11" x14ac:dyDescent="0.35">
      <c r="A9" s="36" t="s">
        <v>250</v>
      </c>
      <c r="B9" s="38"/>
      <c r="C9" s="38"/>
      <c r="D9" s="38"/>
      <c r="E9" s="38"/>
      <c r="F9" s="38"/>
      <c r="G9" s="38"/>
      <c r="H9" s="38"/>
      <c r="I9" s="38">
        <v>42299</v>
      </c>
      <c r="J9" s="38"/>
      <c r="K9" s="38">
        <v>42299</v>
      </c>
    </row>
    <row r="10" spans="1:11" x14ac:dyDescent="0.35">
      <c r="A10" s="36" t="s">
        <v>301</v>
      </c>
      <c r="B10" s="38"/>
      <c r="C10" s="38"/>
      <c r="D10" s="38"/>
      <c r="E10" s="38"/>
      <c r="F10" s="38">
        <v>158248</v>
      </c>
      <c r="G10" s="38">
        <v>44550</v>
      </c>
      <c r="H10" s="38"/>
      <c r="I10" s="38"/>
      <c r="J10" s="38"/>
      <c r="K10" s="38">
        <v>202798</v>
      </c>
    </row>
    <row r="11" spans="1:11" x14ac:dyDescent="0.35">
      <c r="A11" s="36" t="s">
        <v>318</v>
      </c>
      <c r="B11" s="38"/>
      <c r="C11" s="38"/>
      <c r="D11" s="38"/>
      <c r="E11" s="38"/>
      <c r="F11" s="38"/>
      <c r="G11" s="38"/>
      <c r="H11" s="38">
        <v>57980</v>
      </c>
      <c r="I11" s="38"/>
      <c r="J11" s="38"/>
      <c r="K11" s="38">
        <v>57980</v>
      </c>
    </row>
    <row r="12" spans="1:11" x14ac:dyDescent="0.35">
      <c r="A12" s="36" t="s">
        <v>312</v>
      </c>
      <c r="B12" s="38"/>
      <c r="C12" s="38"/>
      <c r="D12" s="38"/>
      <c r="E12" s="38"/>
      <c r="F12" s="38"/>
      <c r="G12" s="38"/>
      <c r="H12" s="38"/>
      <c r="I12" s="38">
        <v>45484</v>
      </c>
      <c r="J12" s="38"/>
      <c r="K12" s="38">
        <v>45484</v>
      </c>
    </row>
    <row r="13" spans="1:11" x14ac:dyDescent="0.35">
      <c r="A13" s="36" t="s">
        <v>412</v>
      </c>
      <c r="B13" s="38"/>
      <c r="C13" s="38"/>
      <c r="D13" s="38"/>
      <c r="E13" s="38"/>
      <c r="F13" s="38"/>
      <c r="G13" s="38"/>
      <c r="H13" s="38"/>
      <c r="I13" s="38">
        <v>331384</v>
      </c>
      <c r="J13" s="38"/>
      <c r="K13" s="38">
        <v>331384</v>
      </c>
    </row>
    <row r="14" spans="1:11" x14ac:dyDescent="0.35">
      <c r="A14" s="36" t="s">
        <v>42</v>
      </c>
      <c r="B14" s="38"/>
      <c r="C14" s="38"/>
      <c r="D14" s="38"/>
      <c r="E14" s="38"/>
      <c r="F14" s="38">
        <v>672832</v>
      </c>
      <c r="G14" s="38">
        <v>226500</v>
      </c>
      <c r="H14" s="38"/>
      <c r="I14" s="38"/>
      <c r="J14" s="38"/>
      <c r="K14" s="38">
        <v>899332</v>
      </c>
    </row>
    <row r="15" spans="1:11" x14ac:dyDescent="0.35">
      <c r="A15" s="36" t="s">
        <v>45</v>
      </c>
      <c r="B15" s="38"/>
      <c r="C15" s="38"/>
      <c r="D15" s="38"/>
      <c r="E15" s="38">
        <v>41100</v>
      </c>
      <c r="F15" s="38"/>
      <c r="G15" s="38"/>
      <c r="H15" s="38"/>
      <c r="I15" s="38"/>
      <c r="J15" s="38"/>
      <c r="K15" s="38">
        <v>41100</v>
      </c>
    </row>
    <row r="16" spans="1:11" x14ac:dyDescent="0.35">
      <c r="A16" s="36" t="s">
        <v>88</v>
      </c>
      <c r="B16" s="38"/>
      <c r="C16" s="38"/>
      <c r="D16" s="38"/>
      <c r="E16" s="38"/>
      <c r="F16" s="38"/>
      <c r="G16" s="38"/>
      <c r="H16" s="38"/>
      <c r="I16" s="38"/>
      <c r="J16" s="38">
        <v>23320</v>
      </c>
      <c r="K16" s="38">
        <v>23320</v>
      </c>
    </row>
    <row r="17" spans="1:11" x14ac:dyDescent="0.35">
      <c r="A17" s="36" t="s">
        <v>48</v>
      </c>
      <c r="B17" s="38"/>
      <c r="C17" s="38"/>
      <c r="D17" s="38"/>
      <c r="E17" s="38">
        <v>5000</v>
      </c>
      <c r="F17" s="38"/>
      <c r="G17" s="38"/>
      <c r="H17" s="38"/>
      <c r="I17" s="38"/>
      <c r="J17" s="38"/>
      <c r="K17" s="38">
        <v>5000</v>
      </c>
    </row>
    <row r="18" spans="1:11" x14ac:dyDescent="0.35">
      <c r="A18" s="36" t="s">
        <v>51</v>
      </c>
      <c r="B18" s="38"/>
      <c r="C18" s="38"/>
      <c r="D18" s="38"/>
      <c r="E18" s="38">
        <v>60200</v>
      </c>
      <c r="F18" s="38"/>
      <c r="G18" s="38"/>
      <c r="H18" s="38"/>
      <c r="I18" s="38"/>
      <c r="J18" s="38"/>
      <c r="K18" s="38">
        <v>60200</v>
      </c>
    </row>
    <row r="19" spans="1:11" x14ac:dyDescent="0.35">
      <c r="A19" s="36" t="s">
        <v>164</v>
      </c>
      <c r="B19" s="38"/>
      <c r="C19" s="38"/>
      <c r="D19" s="38"/>
      <c r="E19" s="38">
        <v>13000</v>
      </c>
      <c r="F19" s="38"/>
      <c r="G19" s="38"/>
      <c r="H19" s="38"/>
      <c r="I19" s="38"/>
      <c r="J19" s="38"/>
      <c r="K19" s="38">
        <v>13000</v>
      </c>
    </row>
    <row r="20" spans="1:11" x14ac:dyDescent="0.35">
      <c r="A20" s="36" t="s">
        <v>171</v>
      </c>
      <c r="B20" s="38"/>
      <c r="C20" s="38"/>
      <c r="D20" s="38"/>
      <c r="E20" s="38">
        <v>130800</v>
      </c>
      <c r="F20" s="38"/>
      <c r="G20" s="38"/>
      <c r="H20" s="38"/>
      <c r="I20" s="38"/>
      <c r="J20" s="38"/>
      <c r="K20" s="38">
        <v>130800</v>
      </c>
    </row>
    <row r="21" spans="1:11" x14ac:dyDescent="0.35">
      <c r="A21" s="36" t="s">
        <v>474</v>
      </c>
      <c r="B21" s="38">
        <v>383867</v>
      </c>
      <c r="C21" s="38"/>
      <c r="D21" s="38"/>
      <c r="E21" s="38"/>
      <c r="F21" s="38"/>
      <c r="G21" s="38"/>
      <c r="H21" s="38"/>
      <c r="I21" s="38"/>
      <c r="J21" s="38"/>
      <c r="K21" s="38">
        <v>383867</v>
      </c>
    </row>
    <row r="22" spans="1:11" x14ac:dyDescent="0.35">
      <c r="A22" s="36" t="s">
        <v>667</v>
      </c>
      <c r="B22" s="38">
        <v>10424.5</v>
      </c>
      <c r="C22" s="38"/>
      <c r="D22" s="38"/>
      <c r="E22" s="38"/>
      <c r="F22" s="38"/>
      <c r="G22" s="38"/>
      <c r="H22" s="38"/>
      <c r="I22" s="38"/>
      <c r="J22" s="38"/>
      <c r="K22" s="38">
        <v>10424.5</v>
      </c>
    </row>
    <row r="23" spans="1:11" x14ac:dyDescent="0.35">
      <c r="A23" s="36" t="s">
        <v>557</v>
      </c>
      <c r="B23" s="38"/>
      <c r="C23" s="38"/>
      <c r="D23" s="38"/>
      <c r="E23" s="38"/>
      <c r="F23" s="38">
        <v>477107</v>
      </c>
      <c r="G23" s="38"/>
      <c r="H23" s="38"/>
      <c r="I23" s="38"/>
      <c r="J23" s="38"/>
      <c r="K23" s="38">
        <v>477107</v>
      </c>
    </row>
    <row r="24" spans="1:11" x14ac:dyDescent="0.35">
      <c r="A24" s="36" t="s">
        <v>327</v>
      </c>
      <c r="B24" s="38"/>
      <c r="C24" s="38"/>
      <c r="D24" s="38"/>
      <c r="E24" s="38"/>
      <c r="F24" s="38"/>
      <c r="G24" s="38"/>
      <c r="H24" s="38">
        <v>134339.5</v>
      </c>
      <c r="I24" s="38"/>
      <c r="J24" s="38"/>
      <c r="K24" s="38">
        <v>134339.5</v>
      </c>
    </row>
    <row r="25" spans="1:11" x14ac:dyDescent="0.35">
      <c r="A25" s="36" t="s">
        <v>575</v>
      </c>
      <c r="B25" s="38"/>
      <c r="C25" s="38"/>
      <c r="D25" s="38"/>
      <c r="E25" s="38"/>
      <c r="F25" s="38">
        <v>773557</v>
      </c>
      <c r="G25" s="38">
        <v>45500</v>
      </c>
      <c r="H25" s="38"/>
      <c r="I25" s="38"/>
      <c r="J25" s="38"/>
      <c r="K25" s="38">
        <v>819057</v>
      </c>
    </row>
    <row r="26" spans="1:11" x14ac:dyDescent="0.35">
      <c r="A26" s="36" t="s">
        <v>58</v>
      </c>
      <c r="B26" s="38"/>
      <c r="C26" s="38"/>
      <c r="D26" s="38"/>
      <c r="E26" s="38"/>
      <c r="F26" s="38">
        <v>38611</v>
      </c>
      <c r="G26" s="38"/>
      <c r="H26" s="38"/>
      <c r="I26" s="38"/>
      <c r="J26" s="38"/>
      <c r="K26" s="38">
        <v>38611</v>
      </c>
    </row>
    <row r="27" spans="1:11" x14ac:dyDescent="0.35">
      <c r="A27" s="36" t="s">
        <v>491</v>
      </c>
      <c r="B27" s="38"/>
      <c r="C27" s="38"/>
      <c r="D27" s="38"/>
      <c r="E27" s="38"/>
      <c r="F27" s="38"/>
      <c r="G27" s="38"/>
      <c r="H27" s="38"/>
      <c r="I27" s="38">
        <v>520776</v>
      </c>
      <c r="J27" s="38"/>
      <c r="K27" s="38">
        <v>520776</v>
      </c>
    </row>
    <row r="28" spans="1:11" x14ac:dyDescent="0.35">
      <c r="A28" s="36" t="s">
        <v>39</v>
      </c>
      <c r="B28" s="38"/>
      <c r="C28" s="38"/>
      <c r="D28" s="38"/>
      <c r="E28" s="38"/>
      <c r="F28" s="38"/>
      <c r="G28" s="38"/>
      <c r="H28" s="38">
        <v>93443.5</v>
      </c>
      <c r="I28" s="38"/>
      <c r="J28" s="38"/>
      <c r="K28" s="38">
        <v>93443.5</v>
      </c>
    </row>
    <row r="29" spans="1:11" x14ac:dyDescent="0.35">
      <c r="A29" s="36" t="s">
        <v>497</v>
      </c>
      <c r="B29" s="38"/>
      <c r="C29" s="38"/>
      <c r="D29" s="38"/>
      <c r="E29" s="38"/>
      <c r="F29" s="38">
        <v>41555.5</v>
      </c>
      <c r="G29" s="38">
        <v>67470</v>
      </c>
      <c r="H29" s="38"/>
      <c r="I29" s="38"/>
      <c r="J29" s="38"/>
      <c r="K29" s="38">
        <v>109025.5</v>
      </c>
    </row>
    <row r="30" spans="1:11" x14ac:dyDescent="0.35">
      <c r="A30" s="36" t="s">
        <v>355</v>
      </c>
      <c r="B30" s="38"/>
      <c r="C30" s="38"/>
      <c r="D30" s="38"/>
      <c r="E30" s="38"/>
      <c r="F30" s="38">
        <v>545777</v>
      </c>
      <c r="G30" s="38">
        <v>119200</v>
      </c>
      <c r="H30" s="38"/>
      <c r="I30" s="38"/>
      <c r="J30" s="38"/>
      <c r="K30" s="38">
        <v>664977</v>
      </c>
    </row>
    <row r="31" spans="1:11" x14ac:dyDescent="0.35">
      <c r="A31" s="36" t="s">
        <v>450</v>
      </c>
      <c r="B31" s="38"/>
      <c r="C31" s="38"/>
      <c r="D31" s="38"/>
      <c r="E31" s="38"/>
      <c r="F31" s="38"/>
      <c r="G31" s="38"/>
      <c r="H31" s="38">
        <v>52890</v>
      </c>
      <c r="I31" s="38"/>
      <c r="J31" s="38"/>
      <c r="K31" s="38">
        <v>52890</v>
      </c>
    </row>
    <row r="32" spans="1:11" x14ac:dyDescent="0.35">
      <c r="A32" s="36" t="s">
        <v>598</v>
      </c>
      <c r="B32" s="38"/>
      <c r="C32" s="38"/>
      <c r="D32" s="38"/>
      <c r="E32" s="38"/>
      <c r="F32" s="38"/>
      <c r="G32" s="38"/>
      <c r="H32" s="38">
        <v>49530</v>
      </c>
      <c r="I32" s="38"/>
      <c r="J32" s="38"/>
      <c r="K32" s="38">
        <v>49530</v>
      </c>
    </row>
    <row r="33" spans="1:11" x14ac:dyDescent="0.35">
      <c r="A33" s="36" t="s">
        <v>186</v>
      </c>
      <c r="B33" s="38"/>
      <c r="C33" s="38"/>
      <c r="D33" s="38"/>
      <c r="E33" s="38"/>
      <c r="F33" s="38"/>
      <c r="G33" s="38"/>
      <c r="H33" s="38">
        <v>5145</v>
      </c>
      <c r="I33" s="38"/>
      <c r="J33" s="38"/>
      <c r="K33" s="38">
        <v>5145</v>
      </c>
    </row>
    <row r="34" spans="1:11" x14ac:dyDescent="0.35">
      <c r="A34" s="36" t="s">
        <v>26</v>
      </c>
      <c r="B34" s="38"/>
      <c r="C34" s="38"/>
      <c r="D34" s="38"/>
      <c r="E34" s="38"/>
      <c r="F34" s="38"/>
      <c r="G34" s="38"/>
      <c r="H34" s="38"/>
      <c r="I34" s="38">
        <v>207640</v>
      </c>
      <c r="J34" s="38"/>
      <c r="K34" s="38">
        <v>207640</v>
      </c>
    </row>
    <row r="35" spans="1:11" x14ac:dyDescent="0.35">
      <c r="A35" s="36" t="s">
        <v>616</v>
      </c>
      <c r="B35" s="38"/>
      <c r="C35" s="38">
        <v>78000</v>
      </c>
      <c r="D35" s="38"/>
      <c r="E35" s="38"/>
      <c r="F35" s="38"/>
      <c r="G35" s="38"/>
      <c r="H35" s="38"/>
      <c r="I35" s="38"/>
      <c r="J35" s="38"/>
      <c r="K35" s="38">
        <v>78000</v>
      </c>
    </row>
    <row r="36" spans="1:11" x14ac:dyDescent="0.35">
      <c r="A36" s="36" t="s">
        <v>509</v>
      </c>
      <c r="B36" s="38"/>
      <c r="C36" s="38"/>
      <c r="D36" s="38"/>
      <c r="E36" s="38">
        <v>77153</v>
      </c>
      <c r="F36" s="38"/>
      <c r="G36" s="38"/>
      <c r="H36" s="38"/>
      <c r="I36" s="38"/>
      <c r="J36" s="38"/>
      <c r="K36" s="38">
        <v>77153</v>
      </c>
    </row>
    <row r="37" spans="1:11" x14ac:dyDescent="0.35">
      <c r="A37" s="36" t="s">
        <v>572</v>
      </c>
      <c r="B37" s="38"/>
      <c r="C37" s="38">
        <v>84945</v>
      </c>
      <c r="D37" s="38"/>
      <c r="E37" s="38"/>
      <c r="F37" s="38"/>
      <c r="G37" s="38"/>
      <c r="H37" s="38"/>
      <c r="I37" s="38"/>
      <c r="J37" s="38"/>
      <c r="K37" s="38">
        <v>84945</v>
      </c>
    </row>
    <row r="38" spans="1:11" x14ac:dyDescent="0.35">
      <c r="A38" s="36" t="s">
        <v>54</v>
      </c>
      <c r="B38" s="38"/>
      <c r="C38" s="38"/>
      <c r="D38" s="38"/>
      <c r="E38" s="38"/>
      <c r="F38" s="38"/>
      <c r="G38" s="38"/>
      <c r="H38" s="38"/>
      <c r="I38" s="38">
        <v>8000</v>
      </c>
      <c r="J38" s="38"/>
      <c r="K38" s="38">
        <v>8000</v>
      </c>
    </row>
    <row r="39" spans="1:11" x14ac:dyDescent="0.35">
      <c r="A39" s="36" t="s">
        <v>396</v>
      </c>
      <c r="B39" s="38"/>
      <c r="C39" s="38"/>
      <c r="D39" s="38"/>
      <c r="E39" s="38"/>
      <c r="F39" s="38">
        <v>139569</v>
      </c>
      <c r="G39" s="38"/>
      <c r="H39" s="38"/>
      <c r="I39" s="38"/>
      <c r="J39" s="38"/>
      <c r="K39" s="38">
        <v>139569</v>
      </c>
    </row>
    <row r="40" spans="1:11" x14ac:dyDescent="0.35">
      <c r="A40" s="36" t="s">
        <v>444</v>
      </c>
      <c r="B40" s="38"/>
      <c r="C40" s="38"/>
      <c r="D40" s="38"/>
      <c r="E40" s="38"/>
      <c r="F40" s="38">
        <v>224661</v>
      </c>
      <c r="G40" s="38">
        <v>220600</v>
      </c>
      <c r="H40" s="38"/>
      <c r="I40" s="38"/>
      <c r="J40" s="38"/>
      <c r="K40" s="38">
        <v>445261</v>
      </c>
    </row>
    <row r="41" spans="1:11" x14ac:dyDescent="0.35">
      <c r="A41" s="36" t="s">
        <v>548</v>
      </c>
      <c r="B41" s="38"/>
      <c r="C41" s="38"/>
      <c r="D41" s="38"/>
      <c r="E41" s="38">
        <v>44000</v>
      </c>
      <c r="F41" s="38"/>
      <c r="G41" s="38"/>
      <c r="H41" s="38"/>
      <c r="I41" s="38"/>
      <c r="J41" s="38"/>
      <c r="K41" s="38">
        <v>44000</v>
      </c>
    </row>
    <row r="42" spans="1:11" x14ac:dyDescent="0.35">
      <c r="A42" s="36" t="s">
        <v>518</v>
      </c>
      <c r="B42" s="38"/>
      <c r="C42" s="38"/>
      <c r="D42" s="38"/>
      <c r="E42" s="38">
        <v>30000</v>
      </c>
      <c r="F42" s="38"/>
      <c r="G42" s="38"/>
      <c r="H42" s="38"/>
      <c r="I42" s="38"/>
      <c r="J42" s="38"/>
      <c r="K42" s="38">
        <v>30000</v>
      </c>
    </row>
    <row r="43" spans="1:11" x14ac:dyDescent="0.35">
      <c r="A43" s="36" t="s">
        <v>140</v>
      </c>
      <c r="B43" s="38"/>
      <c r="C43" s="38">
        <v>186533</v>
      </c>
      <c r="D43" s="38"/>
      <c r="E43" s="38"/>
      <c r="F43" s="38"/>
      <c r="G43" s="38"/>
      <c r="H43" s="38"/>
      <c r="I43" s="38"/>
      <c r="J43" s="38"/>
      <c r="K43" s="38">
        <v>186533</v>
      </c>
    </row>
    <row r="44" spans="1:11" x14ac:dyDescent="0.35">
      <c r="A44" s="36" t="s">
        <v>177</v>
      </c>
      <c r="B44" s="38"/>
      <c r="C44" s="38">
        <v>283402</v>
      </c>
      <c r="D44" s="38"/>
      <c r="E44" s="38"/>
      <c r="F44" s="38"/>
      <c r="G44" s="38"/>
      <c r="H44" s="38"/>
      <c r="I44" s="38"/>
      <c r="J44" s="38"/>
      <c r="K44" s="38">
        <v>283402</v>
      </c>
    </row>
    <row r="45" spans="1:11" x14ac:dyDescent="0.35">
      <c r="A45" s="36" t="s">
        <v>146</v>
      </c>
      <c r="B45" s="38"/>
      <c r="C45" s="38"/>
      <c r="D45" s="38"/>
      <c r="E45" s="38">
        <v>64200</v>
      </c>
      <c r="F45" s="38"/>
      <c r="G45" s="38"/>
      <c r="H45" s="38"/>
      <c r="I45" s="38"/>
      <c r="J45" s="38"/>
      <c r="K45" s="38">
        <v>64200</v>
      </c>
    </row>
    <row r="46" spans="1:11" x14ac:dyDescent="0.35">
      <c r="A46" s="36" t="s">
        <v>643</v>
      </c>
      <c r="B46" s="38">
        <v>101334.5</v>
      </c>
      <c r="C46" s="38"/>
      <c r="D46" s="38"/>
      <c r="E46" s="38"/>
      <c r="F46" s="38"/>
      <c r="G46" s="38"/>
      <c r="H46" s="38"/>
      <c r="I46" s="38"/>
      <c r="J46" s="38"/>
      <c r="K46" s="38">
        <v>101334.5</v>
      </c>
    </row>
    <row r="47" spans="1:11" x14ac:dyDescent="0.35">
      <c r="A47" s="36" t="s">
        <v>664</v>
      </c>
      <c r="B47" s="38"/>
      <c r="C47" s="38">
        <v>43700</v>
      </c>
      <c r="D47" s="38"/>
      <c r="E47" s="38"/>
      <c r="F47" s="38"/>
      <c r="G47" s="38"/>
      <c r="H47" s="38"/>
      <c r="I47" s="38"/>
      <c r="J47" s="38"/>
      <c r="K47" s="38">
        <v>43700</v>
      </c>
    </row>
    <row r="48" spans="1:11" x14ac:dyDescent="0.35">
      <c r="A48" s="36" t="s">
        <v>152</v>
      </c>
      <c r="B48" s="38"/>
      <c r="C48" s="38">
        <v>262076</v>
      </c>
      <c r="D48" s="38"/>
      <c r="E48" s="38"/>
      <c r="F48" s="38"/>
      <c r="G48" s="38"/>
      <c r="H48" s="38"/>
      <c r="I48" s="38"/>
      <c r="J48" s="38"/>
      <c r="K48" s="38">
        <v>262076</v>
      </c>
    </row>
    <row r="49" spans="1:11" x14ac:dyDescent="0.35">
      <c r="A49" s="36" t="s">
        <v>426</v>
      </c>
      <c r="B49" s="38"/>
      <c r="C49" s="38"/>
      <c r="D49" s="38"/>
      <c r="E49" s="38"/>
      <c r="F49" s="38"/>
      <c r="G49" s="38"/>
      <c r="H49" s="38"/>
      <c r="I49" s="38"/>
      <c r="J49" s="38">
        <v>16032</v>
      </c>
      <c r="K49" s="38">
        <v>16032</v>
      </c>
    </row>
    <row r="50" spans="1:11" x14ac:dyDescent="0.35">
      <c r="A50" s="36" t="s">
        <v>423</v>
      </c>
      <c r="B50" s="38"/>
      <c r="C50" s="38"/>
      <c r="D50" s="38"/>
      <c r="E50" s="38"/>
      <c r="F50" s="38"/>
      <c r="G50" s="38"/>
      <c r="H50" s="38"/>
      <c r="I50" s="38"/>
      <c r="J50" s="38">
        <v>12430</v>
      </c>
      <c r="K50" s="38">
        <v>12430</v>
      </c>
    </row>
    <row r="51" spans="1:11" x14ac:dyDescent="0.35">
      <c r="A51" s="36" t="s">
        <v>536</v>
      </c>
      <c r="B51" s="38"/>
      <c r="C51" s="38">
        <v>29231</v>
      </c>
      <c r="D51" s="38"/>
      <c r="E51" s="38"/>
      <c r="F51" s="38"/>
      <c r="G51" s="38"/>
      <c r="H51" s="38"/>
      <c r="I51" s="38"/>
      <c r="J51" s="38"/>
      <c r="K51" s="38">
        <v>29231</v>
      </c>
    </row>
    <row r="52" spans="1:11" x14ac:dyDescent="0.35">
      <c r="A52" s="36" t="s">
        <v>92</v>
      </c>
      <c r="B52" s="38"/>
      <c r="C52" s="38">
        <v>252256</v>
      </c>
      <c r="D52" s="38"/>
      <c r="E52" s="38"/>
      <c r="F52" s="38"/>
      <c r="G52" s="38"/>
      <c r="H52" s="38"/>
      <c r="I52" s="38"/>
      <c r="J52" s="38"/>
      <c r="K52" s="38">
        <v>252256</v>
      </c>
    </row>
    <row r="53" spans="1:11" x14ac:dyDescent="0.35">
      <c r="A53" s="36" t="s">
        <v>137</v>
      </c>
      <c r="B53" s="38">
        <v>125338</v>
      </c>
      <c r="C53" s="38"/>
      <c r="D53" s="38"/>
      <c r="E53" s="38"/>
      <c r="F53" s="38"/>
      <c r="G53" s="38"/>
      <c r="H53" s="38"/>
      <c r="I53" s="38"/>
      <c r="J53" s="38"/>
      <c r="K53" s="38">
        <v>125338</v>
      </c>
    </row>
    <row r="54" spans="1:11" x14ac:dyDescent="0.35">
      <c r="A54" s="36" t="s">
        <v>85</v>
      </c>
      <c r="B54" s="38">
        <v>2182.5</v>
      </c>
      <c r="C54" s="38"/>
      <c r="D54" s="38"/>
      <c r="E54" s="38"/>
      <c r="F54" s="38"/>
      <c r="G54" s="38"/>
      <c r="H54" s="38"/>
      <c r="I54" s="38"/>
      <c r="J54" s="38"/>
      <c r="K54" s="38">
        <v>2182.5</v>
      </c>
    </row>
    <row r="55" spans="1:11" x14ac:dyDescent="0.35">
      <c r="A55" s="36" t="s">
        <v>402</v>
      </c>
      <c r="B55" s="38"/>
      <c r="C55" s="38"/>
      <c r="D55" s="38"/>
      <c r="E55" s="38"/>
      <c r="F55" s="38"/>
      <c r="G55" s="38"/>
      <c r="H55" s="38"/>
      <c r="I55" s="38">
        <v>152908</v>
      </c>
      <c r="J55" s="38"/>
      <c r="K55" s="38">
        <v>152908</v>
      </c>
    </row>
    <row r="56" spans="1:11" x14ac:dyDescent="0.35">
      <c r="A56" s="36" t="s">
        <v>463</v>
      </c>
      <c r="B56" s="38"/>
      <c r="C56" s="38">
        <v>174601</v>
      </c>
      <c r="D56" s="38"/>
      <c r="E56" s="38"/>
      <c r="F56" s="38"/>
      <c r="G56" s="38"/>
      <c r="H56" s="38"/>
      <c r="I56" s="38"/>
      <c r="J56" s="38"/>
      <c r="K56" s="38">
        <v>174601</v>
      </c>
    </row>
    <row r="57" spans="1:11" x14ac:dyDescent="0.35">
      <c r="A57" s="36" t="s">
        <v>256</v>
      </c>
      <c r="B57" s="38"/>
      <c r="C57" s="38"/>
      <c r="D57" s="38"/>
      <c r="E57" s="38"/>
      <c r="F57" s="38"/>
      <c r="G57" s="38"/>
      <c r="H57" s="38"/>
      <c r="I57" s="38">
        <v>116929</v>
      </c>
      <c r="J57" s="38"/>
      <c r="K57" s="38">
        <v>116929</v>
      </c>
    </row>
    <row r="58" spans="1:11" x14ac:dyDescent="0.35">
      <c r="A58" s="36" t="s">
        <v>285</v>
      </c>
      <c r="B58" s="38"/>
      <c r="C58" s="38"/>
      <c r="D58" s="38"/>
      <c r="E58" s="38"/>
      <c r="F58" s="38"/>
      <c r="G58" s="38"/>
      <c r="H58" s="38"/>
      <c r="I58" s="38">
        <v>26008</v>
      </c>
      <c r="J58" s="38"/>
      <c r="K58" s="38">
        <v>26008</v>
      </c>
    </row>
    <row r="59" spans="1:11" x14ac:dyDescent="0.35">
      <c r="A59" s="36" t="s">
        <v>554</v>
      </c>
      <c r="B59" s="38"/>
      <c r="C59" s="38"/>
      <c r="D59" s="38"/>
      <c r="E59" s="38"/>
      <c r="F59" s="38"/>
      <c r="G59" s="38"/>
      <c r="H59" s="38">
        <v>27216.5</v>
      </c>
      <c r="I59" s="38"/>
      <c r="J59" s="38"/>
      <c r="K59" s="38">
        <v>27216.5</v>
      </c>
    </row>
    <row r="60" spans="1:11" x14ac:dyDescent="0.35">
      <c r="A60" s="36" t="s">
        <v>399</v>
      </c>
      <c r="B60" s="38"/>
      <c r="C60" s="38"/>
      <c r="D60" s="38"/>
      <c r="E60" s="38"/>
      <c r="F60" s="38"/>
      <c r="G60" s="38"/>
      <c r="H60" s="38">
        <v>9350</v>
      </c>
      <c r="I60" s="38"/>
      <c r="J60" s="38"/>
      <c r="K60" s="38">
        <v>9350</v>
      </c>
    </row>
    <row r="61" spans="1:11" x14ac:dyDescent="0.35">
      <c r="A61" s="36" t="s">
        <v>658</v>
      </c>
      <c r="B61" s="38"/>
      <c r="C61" s="38"/>
      <c r="D61" s="38"/>
      <c r="E61" s="38"/>
      <c r="F61" s="38"/>
      <c r="G61" s="38"/>
      <c r="H61" s="38">
        <v>95851.5</v>
      </c>
      <c r="I61" s="38"/>
      <c r="J61" s="38"/>
      <c r="K61" s="38">
        <v>95851.5</v>
      </c>
    </row>
    <row r="62" spans="1:11" x14ac:dyDescent="0.35">
      <c r="A62" s="36" t="s">
        <v>259</v>
      </c>
      <c r="B62" s="38"/>
      <c r="C62" s="38"/>
      <c r="D62" s="38"/>
      <c r="E62" s="38"/>
      <c r="F62" s="38"/>
      <c r="G62" s="38"/>
      <c r="H62" s="38"/>
      <c r="I62" s="38">
        <v>66207</v>
      </c>
      <c r="J62" s="38"/>
      <c r="K62" s="38">
        <v>66207</v>
      </c>
    </row>
    <row r="63" spans="1:11" x14ac:dyDescent="0.35">
      <c r="A63" s="36" t="s">
        <v>247</v>
      </c>
      <c r="B63" s="38"/>
      <c r="C63" s="38"/>
      <c r="D63" s="38"/>
      <c r="E63" s="38"/>
      <c r="F63" s="38"/>
      <c r="G63" s="38"/>
      <c r="H63" s="38">
        <v>59494</v>
      </c>
      <c r="I63" s="38"/>
      <c r="J63" s="38"/>
      <c r="K63" s="38">
        <v>59494</v>
      </c>
    </row>
    <row r="64" spans="1:11" x14ac:dyDescent="0.35">
      <c r="A64" s="36" t="s">
        <v>304</v>
      </c>
      <c r="B64" s="38"/>
      <c r="C64" s="38"/>
      <c r="D64" s="38"/>
      <c r="E64" s="38"/>
      <c r="F64" s="38"/>
      <c r="G64" s="38"/>
      <c r="H64" s="38">
        <v>82310</v>
      </c>
      <c r="I64" s="38"/>
      <c r="J64" s="38"/>
      <c r="K64" s="38">
        <v>82310</v>
      </c>
    </row>
    <row r="65" spans="1:11" x14ac:dyDescent="0.35">
      <c r="A65" s="36" t="s">
        <v>324</v>
      </c>
      <c r="B65" s="38"/>
      <c r="C65" s="38"/>
      <c r="D65" s="38"/>
      <c r="E65" s="38"/>
      <c r="F65" s="38"/>
      <c r="G65" s="38"/>
      <c r="H65" s="38"/>
      <c r="I65" s="38">
        <v>81660</v>
      </c>
      <c r="J65" s="38"/>
      <c r="K65" s="38">
        <v>81660</v>
      </c>
    </row>
    <row r="66" spans="1:11" x14ac:dyDescent="0.35">
      <c r="A66" s="36" t="s">
        <v>315</v>
      </c>
      <c r="B66" s="38"/>
      <c r="C66" s="38"/>
      <c r="D66" s="38"/>
      <c r="E66" s="38"/>
      <c r="F66" s="38"/>
      <c r="G66" s="38"/>
      <c r="H66" s="38"/>
      <c r="I66" s="38">
        <v>169659</v>
      </c>
      <c r="J66" s="38"/>
      <c r="K66" s="38">
        <v>169659</v>
      </c>
    </row>
    <row r="67" spans="1:11" x14ac:dyDescent="0.35">
      <c r="A67" s="36" t="s">
        <v>613</v>
      </c>
      <c r="B67" s="38">
        <v>42638</v>
      </c>
      <c r="C67" s="38"/>
      <c r="D67" s="38"/>
      <c r="E67" s="38"/>
      <c r="F67" s="38"/>
      <c r="G67" s="38"/>
      <c r="H67" s="38"/>
      <c r="I67" s="38"/>
      <c r="J67" s="38"/>
      <c r="K67" s="38">
        <v>42638</v>
      </c>
    </row>
    <row r="68" spans="1:11" x14ac:dyDescent="0.35">
      <c r="A68" s="36" t="s">
        <v>370</v>
      </c>
      <c r="B68" s="38">
        <v>77528</v>
      </c>
      <c r="C68" s="38"/>
      <c r="D68" s="38"/>
      <c r="E68" s="38"/>
      <c r="F68" s="38"/>
      <c r="G68" s="38"/>
      <c r="H68" s="38"/>
      <c r="I68" s="38"/>
      <c r="J68" s="38"/>
      <c r="K68" s="38">
        <v>77528</v>
      </c>
    </row>
    <row r="69" spans="1:11" x14ac:dyDescent="0.35">
      <c r="A69" s="36" t="s">
        <v>376</v>
      </c>
      <c r="B69" s="38">
        <v>196376</v>
      </c>
      <c r="C69" s="38"/>
      <c r="D69" s="38"/>
      <c r="E69" s="38"/>
      <c r="F69" s="38"/>
      <c r="G69" s="38"/>
      <c r="H69" s="38"/>
      <c r="I69" s="38"/>
      <c r="J69" s="38"/>
      <c r="K69" s="38">
        <v>196376</v>
      </c>
    </row>
    <row r="70" spans="1:11" x14ac:dyDescent="0.35">
      <c r="A70" s="36" t="s">
        <v>477</v>
      </c>
      <c r="B70" s="38"/>
      <c r="C70" s="38"/>
      <c r="D70" s="38"/>
      <c r="E70" s="38"/>
      <c r="F70" s="38"/>
      <c r="G70" s="38"/>
      <c r="H70" s="38"/>
      <c r="I70" s="38">
        <v>391857</v>
      </c>
      <c r="J70" s="38"/>
      <c r="K70" s="38">
        <v>391857</v>
      </c>
    </row>
    <row r="71" spans="1:11" x14ac:dyDescent="0.35">
      <c r="A71" s="36" t="s">
        <v>405</v>
      </c>
      <c r="B71" s="38"/>
      <c r="C71" s="38"/>
      <c r="D71" s="38"/>
      <c r="E71" s="38"/>
      <c r="F71" s="38">
        <v>14704</v>
      </c>
      <c r="G71" s="38"/>
      <c r="H71" s="38"/>
      <c r="I71" s="38"/>
      <c r="J71" s="38"/>
      <c r="K71" s="38">
        <v>14704</v>
      </c>
    </row>
    <row r="72" spans="1:11" x14ac:dyDescent="0.35">
      <c r="A72" s="36" t="s">
        <v>82</v>
      </c>
      <c r="B72" s="38">
        <v>211971.5</v>
      </c>
      <c r="C72" s="38"/>
      <c r="D72" s="38"/>
      <c r="E72" s="38"/>
      <c r="F72" s="38"/>
      <c r="G72" s="38"/>
      <c r="H72" s="38"/>
      <c r="I72" s="38"/>
      <c r="J72" s="38"/>
      <c r="K72" s="38">
        <v>211971.5</v>
      </c>
    </row>
    <row r="73" spans="1:11" x14ac:dyDescent="0.35">
      <c r="A73" s="36" t="s">
        <v>116</v>
      </c>
      <c r="B73" s="38"/>
      <c r="C73" s="38"/>
      <c r="D73" s="38"/>
      <c r="E73" s="38">
        <v>189800</v>
      </c>
      <c r="F73" s="38"/>
      <c r="G73" s="38"/>
      <c r="H73" s="38"/>
      <c r="I73" s="38"/>
      <c r="J73" s="38"/>
      <c r="K73" s="38">
        <v>189800</v>
      </c>
    </row>
    <row r="74" spans="1:11" x14ac:dyDescent="0.35">
      <c r="A74" s="36" t="s">
        <v>113</v>
      </c>
      <c r="B74" s="38"/>
      <c r="C74" s="38"/>
      <c r="D74" s="38"/>
      <c r="E74" s="38">
        <v>134000</v>
      </c>
      <c r="F74" s="38"/>
      <c r="G74" s="38"/>
      <c r="H74" s="38"/>
      <c r="I74" s="38"/>
      <c r="J74" s="38"/>
      <c r="K74" s="38">
        <v>134000</v>
      </c>
    </row>
    <row r="75" spans="1:11" x14ac:dyDescent="0.35">
      <c r="A75" s="36" t="s">
        <v>121</v>
      </c>
      <c r="B75" s="38">
        <v>47442</v>
      </c>
      <c r="C75" s="38"/>
      <c r="D75" s="38"/>
      <c r="E75" s="38"/>
      <c r="F75" s="38"/>
      <c r="G75" s="38"/>
      <c r="H75" s="38"/>
      <c r="I75" s="38"/>
      <c r="J75" s="38"/>
      <c r="K75" s="38">
        <v>47442</v>
      </c>
    </row>
    <row r="76" spans="1:11" x14ac:dyDescent="0.35">
      <c r="A76" s="36" t="s">
        <v>652</v>
      </c>
      <c r="B76" s="38"/>
      <c r="C76" s="38"/>
      <c r="D76" s="38"/>
      <c r="E76" s="38"/>
      <c r="F76" s="38"/>
      <c r="G76" s="38"/>
      <c r="H76" s="38">
        <v>191408.5</v>
      </c>
      <c r="I76" s="38"/>
      <c r="J76" s="38"/>
      <c r="K76" s="38">
        <v>191408.5</v>
      </c>
    </row>
    <row r="77" spans="1:11" x14ac:dyDescent="0.35">
      <c r="A77" s="36" t="s">
        <v>649</v>
      </c>
      <c r="B77" s="38"/>
      <c r="C77" s="38"/>
      <c r="D77" s="38"/>
      <c r="E77" s="38"/>
      <c r="F77" s="38"/>
      <c r="G77" s="38"/>
      <c r="H77" s="38">
        <v>173926.5</v>
      </c>
      <c r="I77" s="38"/>
      <c r="J77" s="38"/>
      <c r="K77" s="38">
        <v>173926.5</v>
      </c>
    </row>
    <row r="78" spans="1:11" x14ac:dyDescent="0.35">
      <c r="A78" s="36" t="s">
        <v>149</v>
      </c>
      <c r="B78" s="38"/>
      <c r="C78" s="38">
        <v>616804</v>
      </c>
      <c r="D78" s="38"/>
      <c r="E78" s="38"/>
      <c r="F78" s="38"/>
      <c r="G78" s="38"/>
      <c r="H78" s="38"/>
      <c r="I78" s="38"/>
      <c r="J78" s="38"/>
      <c r="K78" s="38">
        <v>616804</v>
      </c>
    </row>
    <row r="79" spans="1:11" x14ac:dyDescent="0.35">
      <c r="A79" s="36" t="s">
        <v>637</v>
      </c>
      <c r="B79" s="38"/>
      <c r="C79" s="38"/>
      <c r="D79" s="38"/>
      <c r="E79" s="38"/>
      <c r="F79" s="38"/>
      <c r="G79" s="38"/>
      <c r="H79" s="38">
        <v>98821</v>
      </c>
      <c r="I79" s="38"/>
      <c r="J79" s="38"/>
      <c r="K79" s="38">
        <v>98821</v>
      </c>
    </row>
    <row r="80" spans="1:11" x14ac:dyDescent="0.35">
      <c r="A80" s="36" t="s">
        <v>435</v>
      </c>
      <c r="B80" s="38"/>
      <c r="C80" s="38"/>
      <c r="D80" s="38"/>
      <c r="E80" s="38"/>
      <c r="F80" s="38"/>
      <c r="G80" s="38"/>
      <c r="H80" s="38">
        <v>139310.5</v>
      </c>
      <c r="I80" s="38"/>
      <c r="J80" s="38"/>
      <c r="K80" s="38">
        <v>139310.5</v>
      </c>
    </row>
    <row r="81" spans="1:11" x14ac:dyDescent="0.35">
      <c r="A81" s="36" t="s">
        <v>76</v>
      </c>
      <c r="B81" s="38">
        <v>8247</v>
      </c>
      <c r="C81" s="38"/>
      <c r="D81" s="38"/>
      <c r="E81" s="38"/>
      <c r="F81" s="38"/>
      <c r="G81" s="38"/>
      <c r="H81" s="38"/>
      <c r="I81" s="38"/>
      <c r="J81" s="38"/>
      <c r="K81" s="38">
        <v>8247</v>
      </c>
    </row>
    <row r="82" spans="1:11" x14ac:dyDescent="0.35">
      <c r="A82" s="36" t="s">
        <v>503</v>
      </c>
      <c r="B82" s="38"/>
      <c r="C82" s="38"/>
      <c r="D82" s="38"/>
      <c r="E82" s="38"/>
      <c r="F82" s="38"/>
      <c r="G82" s="38"/>
      <c r="H82" s="38">
        <v>5950</v>
      </c>
      <c r="I82" s="38"/>
      <c r="J82" s="38"/>
      <c r="K82" s="38">
        <v>5950</v>
      </c>
    </row>
    <row r="83" spans="1:11" x14ac:dyDescent="0.35">
      <c r="A83" s="36" t="s">
        <v>429</v>
      </c>
      <c r="B83" s="38">
        <v>39955.5</v>
      </c>
      <c r="C83" s="38"/>
      <c r="D83" s="38"/>
      <c r="E83" s="38"/>
      <c r="F83" s="38"/>
      <c r="G83" s="38"/>
      <c r="H83" s="38"/>
      <c r="I83" s="38"/>
      <c r="J83" s="38"/>
      <c r="K83" s="38">
        <v>39955.5</v>
      </c>
    </row>
    <row r="84" spans="1:11" x14ac:dyDescent="0.35">
      <c r="A84" s="36" t="s">
        <v>485</v>
      </c>
      <c r="B84" s="38">
        <v>61813</v>
      </c>
      <c r="C84" s="38"/>
      <c r="D84" s="38"/>
      <c r="E84" s="38"/>
      <c r="F84" s="38"/>
      <c r="G84" s="38"/>
      <c r="H84" s="38"/>
      <c r="I84" s="38"/>
      <c r="J84" s="38"/>
      <c r="K84" s="38">
        <v>61813</v>
      </c>
    </row>
    <row r="85" spans="1:11" x14ac:dyDescent="0.35">
      <c r="A85" s="36" t="s">
        <v>589</v>
      </c>
      <c r="B85" s="38"/>
      <c r="C85" s="38">
        <v>73000</v>
      </c>
      <c r="D85" s="38"/>
      <c r="E85" s="38"/>
      <c r="F85" s="38"/>
      <c r="G85" s="38"/>
      <c r="H85" s="38"/>
      <c r="I85" s="38"/>
      <c r="J85" s="38"/>
      <c r="K85" s="38">
        <v>73000</v>
      </c>
    </row>
    <row r="86" spans="1:11" x14ac:dyDescent="0.35">
      <c r="A86" s="36" t="s">
        <v>595</v>
      </c>
      <c r="B86" s="38"/>
      <c r="C86" s="38">
        <v>153200</v>
      </c>
      <c r="D86" s="38"/>
      <c r="E86" s="38"/>
      <c r="F86" s="38"/>
      <c r="G86" s="38"/>
      <c r="H86" s="38"/>
      <c r="I86" s="38"/>
      <c r="J86" s="38"/>
      <c r="K86" s="38">
        <v>153200</v>
      </c>
    </row>
    <row r="87" spans="1:11" x14ac:dyDescent="0.35">
      <c r="A87" s="36" t="s">
        <v>143</v>
      </c>
      <c r="B87" s="38">
        <v>184208.5</v>
      </c>
      <c r="C87" s="38"/>
      <c r="D87" s="38"/>
      <c r="E87" s="38"/>
      <c r="F87" s="38"/>
      <c r="G87" s="38"/>
      <c r="H87" s="38"/>
      <c r="I87" s="38"/>
      <c r="J87" s="38"/>
      <c r="K87" s="38">
        <v>184208.5</v>
      </c>
    </row>
    <row r="88" spans="1:11" x14ac:dyDescent="0.35">
      <c r="A88" s="36" t="s">
        <v>563</v>
      </c>
      <c r="B88" s="38"/>
      <c r="C88" s="38"/>
      <c r="D88" s="38"/>
      <c r="E88" s="38"/>
      <c r="F88" s="38"/>
      <c r="G88" s="38"/>
      <c r="H88" s="38">
        <v>18081.5</v>
      </c>
      <c r="I88" s="38"/>
      <c r="J88" s="38"/>
      <c r="K88" s="38">
        <v>18081.5</v>
      </c>
    </row>
    <row r="89" spans="1:11" x14ac:dyDescent="0.35">
      <c r="A89" s="36" t="s">
        <v>569</v>
      </c>
      <c r="B89" s="38"/>
      <c r="C89" s="38"/>
      <c r="D89" s="38"/>
      <c r="E89" s="38"/>
      <c r="F89" s="38">
        <v>304835</v>
      </c>
      <c r="G89" s="38">
        <v>76543</v>
      </c>
      <c r="H89" s="38"/>
      <c r="I89" s="38"/>
      <c r="J89" s="38"/>
      <c r="K89" s="38">
        <v>381378</v>
      </c>
    </row>
    <row r="90" spans="1:11" x14ac:dyDescent="0.35">
      <c r="A90" s="36" t="s">
        <v>9</v>
      </c>
      <c r="B90" s="38"/>
      <c r="C90" s="38"/>
      <c r="D90" s="38"/>
      <c r="E90" s="38"/>
      <c r="F90" s="38"/>
      <c r="G90" s="38"/>
      <c r="H90" s="38">
        <v>131056.5</v>
      </c>
      <c r="I90" s="38"/>
      <c r="J90" s="38"/>
      <c r="K90" s="38">
        <v>131056.5</v>
      </c>
    </row>
    <row r="91" spans="1:11" x14ac:dyDescent="0.35">
      <c r="A91" s="36" t="s">
        <v>183</v>
      </c>
      <c r="B91" s="38"/>
      <c r="C91" s="38"/>
      <c r="D91" s="38"/>
      <c r="E91" s="38"/>
      <c r="F91" s="38"/>
      <c r="G91" s="38"/>
      <c r="H91" s="38">
        <v>34970</v>
      </c>
      <c r="I91" s="38"/>
      <c r="J91" s="38"/>
      <c r="K91" s="38">
        <v>34970</v>
      </c>
    </row>
    <row r="92" spans="1:11" x14ac:dyDescent="0.35">
      <c r="A92" s="36" t="s">
        <v>583</v>
      </c>
      <c r="B92" s="38"/>
      <c r="C92" s="38"/>
      <c r="D92" s="38"/>
      <c r="E92" s="38"/>
      <c r="F92" s="38"/>
      <c r="G92" s="38"/>
      <c r="H92" s="38">
        <v>23729</v>
      </c>
      <c r="I92" s="38"/>
      <c r="J92" s="38"/>
      <c r="K92" s="38">
        <v>23729</v>
      </c>
    </row>
    <row r="93" spans="1:11" x14ac:dyDescent="0.35">
      <c r="A93" s="36" t="s">
        <v>524</v>
      </c>
      <c r="B93" s="38"/>
      <c r="C93" s="38"/>
      <c r="D93" s="38"/>
      <c r="E93" s="38"/>
      <c r="F93" s="38">
        <v>354641</v>
      </c>
      <c r="G93" s="38"/>
      <c r="H93" s="38"/>
      <c r="I93" s="38"/>
      <c r="J93" s="38"/>
      <c r="K93" s="38">
        <v>354641</v>
      </c>
    </row>
    <row r="94" spans="1:11" x14ac:dyDescent="0.35">
      <c r="A94" s="36" t="s">
        <v>203</v>
      </c>
      <c r="B94" s="38"/>
      <c r="C94" s="38"/>
      <c r="D94" s="38"/>
      <c r="E94" s="38"/>
      <c r="F94" s="38">
        <v>371727</v>
      </c>
      <c r="G94" s="38">
        <v>166600</v>
      </c>
      <c r="H94" s="38"/>
      <c r="I94" s="38"/>
      <c r="J94" s="38"/>
      <c r="K94" s="38">
        <v>538327</v>
      </c>
    </row>
    <row r="95" spans="1:11" x14ac:dyDescent="0.35">
      <c r="A95" s="36" t="s">
        <v>22</v>
      </c>
      <c r="B95" s="38"/>
      <c r="C95" s="38"/>
      <c r="D95" s="38"/>
      <c r="E95" s="38"/>
      <c r="F95" s="38"/>
      <c r="G95" s="38"/>
      <c r="H95" s="38"/>
      <c r="I95" s="38">
        <v>102758</v>
      </c>
      <c r="J95" s="38"/>
      <c r="K95" s="38">
        <v>102758</v>
      </c>
    </row>
    <row r="96" spans="1:11" x14ac:dyDescent="0.35">
      <c r="A96" s="36" t="s">
        <v>566</v>
      </c>
      <c r="B96" s="38">
        <v>196792.5</v>
      </c>
      <c r="C96" s="38"/>
      <c r="D96" s="38"/>
      <c r="E96" s="38"/>
      <c r="F96" s="38"/>
      <c r="G96" s="38"/>
      <c r="H96" s="38"/>
      <c r="I96" s="38"/>
      <c r="J96" s="38"/>
      <c r="K96" s="38">
        <v>196792.5</v>
      </c>
    </row>
    <row r="97" spans="1:11" x14ac:dyDescent="0.35">
      <c r="A97" s="36" t="s">
        <v>634</v>
      </c>
      <c r="B97" s="38">
        <v>37159.5</v>
      </c>
      <c r="C97" s="38"/>
      <c r="D97" s="38"/>
      <c r="E97" s="38"/>
      <c r="F97" s="38"/>
      <c r="G97" s="38"/>
      <c r="H97" s="38"/>
      <c r="I97" s="38"/>
      <c r="J97" s="38"/>
      <c r="K97" s="38">
        <v>37159.5</v>
      </c>
    </row>
    <row r="98" spans="1:11" x14ac:dyDescent="0.35">
      <c r="A98" s="36" t="s">
        <v>335</v>
      </c>
      <c r="B98" s="38"/>
      <c r="C98" s="38"/>
      <c r="D98" s="38"/>
      <c r="E98" s="38"/>
      <c r="F98" s="38"/>
      <c r="G98" s="38"/>
      <c r="H98" s="38">
        <v>127830</v>
      </c>
      <c r="I98" s="38"/>
      <c r="J98" s="38"/>
      <c r="K98" s="38">
        <v>127830</v>
      </c>
    </row>
    <row r="99" spans="1:11" x14ac:dyDescent="0.35">
      <c r="A99" s="36" t="s">
        <v>61</v>
      </c>
      <c r="B99" s="38">
        <v>15620.5</v>
      </c>
      <c r="C99" s="38"/>
      <c r="D99" s="38"/>
      <c r="E99" s="38"/>
      <c r="F99" s="38"/>
      <c r="G99" s="38"/>
      <c r="H99" s="38"/>
      <c r="I99" s="38"/>
      <c r="J99" s="38"/>
      <c r="K99" s="38">
        <v>15620.5</v>
      </c>
    </row>
    <row r="100" spans="1:11" x14ac:dyDescent="0.35">
      <c r="A100" s="36" t="s">
        <v>466</v>
      </c>
      <c r="B100" s="38"/>
      <c r="C100" s="38"/>
      <c r="D100" s="38"/>
      <c r="E100" s="38"/>
      <c r="F100" s="38"/>
      <c r="G100" s="38"/>
      <c r="H100" s="38">
        <v>117901.5</v>
      </c>
      <c r="I100" s="38"/>
      <c r="J100" s="38"/>
      <c r="K100" s="38">
        <v>117901.5</v>
      </c>
    </row>
    <row r="101" spans="1:11" x14ac:dyDescent="0.35">
      <c r="A101" s="36" t="s">
        <v>382</v>
      </c>
      <c r="B101" s="38"/>
      <c r="C101" s="38"/>
      <c r="D101" s="38"/>
      <c r="E101" s="38"/>
      <c r="F101" s="38"/>
      <c r="G101" s="38"/>
      <c r="H101" s="38">
        <v>78400</v>
      </c>
      <c r="I101" s="38"/>
      <c r="J101" s="38"/>
      <c r="K101" s="38">
        <v>78400</v>
      </c>
    </row>
    <row r="102" spans="1:11" x14ac:dyDescent="0.35">
      <c r="A102" s="36" t="s">
        <v>72</v>
      </c>
      <c r="B102" s="38">
        <v>140808.5</v>
      </c>
      <c r="C102" s="38"/>
      <c r="D102" s="38"/>
      <c r="E102" s="38"/>
      <c r="F102" s="38"/>
      <c r="G102" s="38"/>
      <c r="H102" s="38"/>
      <c r="I102" s="38"/>
      <c r="J102" s="38"/>
      <c r="K102" s="38">
        <v>140808.5</v>
      </c>
    </row>
    <row r="103" spans="1:11" x14ac:dyDescent="0.35">
      <c r="A103" s="36" t="s">
        <v>210</v>
      </c>
      <c r="B103" s="38"/>
      <c r="C103" s="38">
        <v>394503</v>
      </c>
      <c r="D103" s="38"/>
      <c r="E103" s="38"/>
      <c r="F103" s="38"/>
      <c r="G103" s="38"/>
      <c r="H103" s="38"/>
      <c r="I103" s="38"/>
      <c r="J103" s="38"/>
      <c r="K103" s="38">
        <v>394503</v>
      </c>
    </row>
    <row r="104" spans="1:11" x14ac:dyDescent="0.35">
      <c r="A104" s="36" t="s">
        <v>79</v>
      </c>
      <c r="B104" s="38">
        <v>90887.5</v>
      </c>
      <c r="C104" s="38"/>
      <c r="D104" s="38"/>
      <c r="E104" s="38"/>
      <c r="F104" s="38"/>
      <c r="G104" s="38"/>
      <c r="H104" s="38"/>
      <c r="I104" s="38"/>
      <c r="J104" s="38"/>
      <c r="K104" s="38">
        <v>90887.5</v>
      </c>
    </row>
    <row r="105" spans="1:11" x14ac:dyDescent="0.35">
      <c r="A105" s="36" t="s">
        <v>297</v>
      </c>
      <c r="B105" s="38"/>
      <c r="C105" s="38"/>
      <c r="D105" s="38"/>
      <c r="E105" s="38"/>
      <c r="F105" s="38">
        <v>435929</v>
      </c>
      <c r="G105" s="38">
        <v>267551</v>
      </c>
      <c r="H105" s="38"/>
      <c r="I105" s="38"/>
      <c r="J105" s="38"/>
      <c r="K105" s="38">
        <v>703480</v>
      </c>
    </row>
    <row r="106" spans="1:11" x14ac:dyDescent="0.35">
      <c r="A106" s="36" t="s">
        <v>661</v>
      </c>
      <c r="B106" s="38">
        <v>28950</v>
      </c>
      <c r="C106" s="38"/>
      <c r="D106" s="38"/>
      <c r="E106" s="38"/>
      <c r="F106" s="38"/>
      <c r="G106" s="38"/>
      <c r="H106" s="38"/>
      <c r="I106" s="38"/>
      <c r="J106" s="38"/>
      <c r="K106" s="38">
        <v>28950</v>
      </c>
    </row>
    <row r="107" spans="1:11" x14ac:dyDescent="0.35">
      <c r="A107" s="36" t="s">
        <v>560</v>
      </c>
      <c r="B107" s="38"/>
      <c r="C107" s="38"/>
      <c r="D107" s="38"/>
      <c r="E107" s="38"/>
      <c r="F107" s="38"/>
      <c r="G107" s="38"/>
      <c r="H107" s="38">
        <v>271790</v>
      </c>
      <c r="I107" s="38"/>
      <c r="J107" s="38"/>
      <c r="K107" s="38">
        <v>271790</v>
      </c>
    </row>
    <row r="108" spans="1:11" x14ac:dyDescent="0.35">
      <c r="A108" s="36" t="s">
        <v>631</v>
      </c>
      <c r="B108" s="38"/>
      <c r="C108" s="38"/>
      <c r="D108" s="38"/>
      <c r="E108" s="38"/>
      <c r="F108" s="38"/>
      <c r="G108" s="38"/>
      <c r="H108" s="38"/>
      <c r="I108" s="38">
        <v>57300</v>
      </c>
      <c r="J108" s="38"/>
      <c r="K108" s="38">
        <v>57300</v>
      </c>
    </row>
    <row r="109" spans="1:11" x14ac:dyDescent="0.35">
      <c r="A109" s="36" t="s">
        <v>447</v>
      </c>
      <c r="B109" s="38">
        <v>31776</v>
      </c>
      <c r="C109" s="38"/>
      <c r="D109" s="38"/>
      <c r="E109" s="38"/>
      <c r="F109" s="38"/>
      <c r="G109" s="38"/>
      <c r="H109" s="38"/>
      <c r="I109" s="38"/>
      <c r="J109" s="38"/>
      <c r="K109" s="38">
        <v>31776</v>
      </c>
    </row>
    <row r="110" spans="1:11" x14ac:dyDescent="0.35">
      <c r="A110" s="36" t="s">
        <v>640</v>
      </c>
      <c r="B110" s="38">
        <v>192991.5</v>
      </c>
      <c r="C110" s="38"/>
      <c r="D110" s="38"/>
      <c r="E110" s="38"/>
      <c r="F110" s="38"/>
      <c r="G110" s="38"/>
      <c r="H110" s="38"/>
      <c r="I110" s="38"/>
      <c r="J110" s="38"/>
      <c r="K110" s="38">
        <v>192991.5</v>
      </c>
    </row>
    <row r="111" spans="1:11" x14ac:dyDescent="0.35">
      <c r="A111" s="36" t="s">
        <v>542</v>
      </c>
      <c r="B111" s="38"/>
      <c r="C111" s="38">
        <v>253400</v>
      </c>
      <c r="D111" s="38"/>
      <c r="E111" s="38"/>
      <c r="F111" s="38"/>
      <c r="G111" s="38"/>
      <c r="H111" s="38"/>
      <c r="I111" s="38"/>
      <c r="J111" s="38"/>
      <c r="K111" s="38">
        <v>253400</v>
      </c>
    </row>
    <row r="112" spans="1:11" x14ac:dyDescent="0.35">
      <c r="A112" s="36" t="s">
        <v>96</v>
      </c>
      <c r="B112" s="38">
        <v>63336</v>
      </c>
      <c r="C112" s="38"/>
      <c r="D112" s="38"/>
      <c r="E112" s="38"/>
      <c r="F112" s="38"/>
      <c r="G112" s="38"/>
      <c r="H112" s="38"/>
      <c r="I112" s="38"/>
      <c r="J112" s="38"/>
      <c r="K112" s="38">
        <v>63336</v>
      </c>
    </row>
    <row r="113" spans="1:11" x14ac:dyDescent="0.35">
      <c r="A113" s="36" t="s">
        <v>670</v>
      </c>
      <c r="B113" s="38">
        <v>432098</v>
      </c>
      <c r="C113" s="38"/>
      <c r="D113" s="38"/>
      <c r="E113" s="38"/>
      <c r="F113" s="38"/>
      <c r="G113" s="38"/>
      <c r="H113" s="38"/>
      <c r="I113" s="38"/>
      <c r="J113" s="38"/>
      <c r="K113" s="38">
        <v>432098</v>
      </c>
    </row>
    <row r="114" spans="1:11" x14ac:dyDescent="0.35">
      <c r="A114" s="36" t="s">
        <v>99</v>
      </c>
      <c r="B114" s="38">
        <v>332071.5</v>
      </c>
      <c r="C114" s="38"/>
      <c r="D114" s="38"/>
      <c r="E114" s="38"/>
      <c r="F114" s="38"/>
      <c r="G114" s="38"/>
      <c r="H114" s="38"/>
      <c r="I114" s="38"/>
      <c r="J114" s="38"/>
      <c r="K114" s="38">
        <v>332071.5</v>
      </c>
    </row>
    <row r="115" spans="1:11" x14ac:dyDescent="0.35">
      <c r="A115" s="36" t="s">
        <v>277</v>
      </c>
      <c r="B115" s="38"/>
      <c r="C115" s="38"/>
      <c r="D115" s="38"/>
      <c r="E115" s="38"/>
      <c r="F115" s="38"/>
      <c r="G115" s="38"/>
      <c r="H115" s="38">
        <v>1386</v>
      </c>
      <c r="I115" s="38"/>
      <c r="J115" s="38"/>
      <c r="K115" s="38">
        <v>1386</v>
      </c>
    </row>
    <row r="116" spans="1:11" x14ac:dyDescent="0.35">
      <c r="A116" s="36" t="s">
        <v>274</v>
      </c>
      <c r="B116" s="38"/>
      <c r="C116" s="38"/>
      <c r="D116" s="38"/>
      <c r="E116" s="38"/>
      <c r="F116" s="38"/>
      <c r="G116" s="38"/>
      <c r="H116" s="38">
        <v>14048</v>
      </c>
      <c r="I116" s="38"/>
      <c r="J116" s="38"/>
      <c r="K116" s="38">
        <v>14048</v>
      </c>
    </row>
    <row r="117" spans="1:11" x14ac:dyDescent="0.35">
      <c r="A117" s="36" t="s">
        <v>241</v>
      </c>
      <c r="B117" s="38"/>
      <c r="C117" s="38"/>
      <c r="D117" s="38"/>
      <c r="E117" s="38"/>
      <c r="F117" s="38"/>
      <c r="G117" s="38"/>
      <c r="H117" s="38">
        <v>50</v>
      </c>
      <c r="I117" s="38"/>
      <c r="J117" s="38"/>
      <c r="K117" s="38">
        <v>50</v>
      </c>
    </row>
    <row r="118" spans="1:11" x14ac:dyDescent="0.35">
      <c r="A118" s="36" t="s">
        <v>244</v>
      </c>
      <c r="B118" s="38"/>
      <c r="C118" s="38"/>
      <c r="D118" s="38"/>
      <c r="E118" s="38"/>
      <c r="F118" s="38"/>
      <c r="G118" s="38"/>
      <c r="H118" s="38">
        <v>48553</v>
      </c>
      <c r="I118" s="38"/>
      <c r="J118" s="38"/>
      <c r="K118" s="38">
        <v>48553</v>
      </c>
    </row>
    <row r="119" spans="1:11" x14ac:dyDescent="0.35">
      <c r="A119" s="36" t="s">
        <v>236</v>
      </c>
      <c r="B119" s="38"/>
      <c r="C119" s="38"/>
      <c r="D119" s="38"/>
      <c r="E119" s="38"/>
      <c r="F119" s="38"/>
      <c r="G119" s="38"/>
      <c r="H119" s="38">
        <v>16120</v>
      </c>
      <c r="I119" s="38"/>
      <c r="J119" s="38"/>
      <c r="K119" s="38">
        <v>16120</v>
      </c>
    </row>
    <row r="120" spans="1:11" x14ac:dyDescent="0.35">
      <c r="A120" s="36" t="s">
        <v>393</v>
      </c>
      <c r="B120" s="38"/>
      <c r="C120" s="38"/>
      <c r="D120" s="38"/>
      <c r="E120" s="38"/>
      <c r="F120" s="38">
        <v>216820</v>
      </c>
      <c r="G120" s="38">
        <v>56750</v>
      </c>
      <c r="H120" s="38"/>
      <c r="I120" s="38"/>
      <c r="J120" s="38"/>
      <c r="K120" s="38">
        <v>273570</v>
      </c>
    </row>
    <row r="121" spans="1:11" x14ac:dyDescent="0.35">
      <c r="A121" s="36" t="s">
        <v>438</v>
      </c>
      <c r="B121" s="38"/>
      <c r="C121" s="38"/>
      <c r="D121" s="38"/>
      <c r="E121" s="38"/>
      <c r="F121" s="38">
        <v>311448.5</v>
      </c>
      <c r="G121" s="38">
        <v>55784</v>
      </c>
      <c r="H121" s="38"/>
      <c r="I121" s="38"/>
      <c r="J121" s="38"/>
      <c r="K121" s="38">
        <v>367232.5</v>
      </c>
    </row>
    <row r="122" spans="1:11" x14ac:dyDescent="0.35">
      <c r="A122" s="36" t="s">
        <v>533</v>
      </c>
      <c r="B122" s="38"/>
      <c r="C122" s="38"/>
      <c r="D122" s="38"/>
      <c r="E122" s="38"/>
      <c r="F122" s="38">
        <v>352610</v>
      </c>
      <c r="G122" s="38">
        <v>137100</v>
      </c>
      <c r="H122" s="38"/>
      <c r="I122" s="38"/>
      <c r="J122" s="38"/>
      <c r="K122" s="38">
        <v>489710</v>
      </c>
    </row>
    <row r="123" spans="1:11" x14ac:dyDescent="0.35">
      <c r="A123" s="36" t="s">
        <v>102</v>
      </c>
      <c r="B123" s="38"/>
      <c r="C123" s="38"/>
      <c r="D123" s="38"/>
      <c r="E123" s="38"/>
      <c r="F123" s="38">
        <v>287045</v>
      </c>
      <c r="G123" s="38">
        <v>13873</v>
      </c>
      <c r="H123" s="38"/>
      <c r="I123" s="38"/>
      <c r="J123" s="38"/>
      <c r="K123" s="38">
        <v>300918</v>
      </c>
    </row>
    <row r="124" spans="1:11" x14ac:dyDescent="0.35">
      <c r="A124" s="36" t="s">
        <v>36</v>
      </c>
      <c r="B124" s="38"/>
      <c r="C124" s="38"/>
      <c r="D124" s="38"/>
      <c r="E124" s="38"/>
      <c r="F124" s="38">
        <v>3500</v>
      </c>
      <c r="G124" s="38"/>
      <c r="H124" s="38"/>
      <c r="I124" s="38"/>
      <c r="J124" s="38"/>
      <c r="K124" s="38">
        <v>3500</v>
      </c>
    </row>
    <row r="125" spans="1:11" x14ac:dyDescent="0.35">
      <c r="A125" s="36" t="s">
        <v>469</v>
      </c>
      <c r="B125" s="38"/>
      <c r="C125" s="38"/>
      <c r="D125" s="38"/>
      <c r="E125" s="38"/>
      <c r="F125" s="38">
        <v>378265</v>
      </c>
      <c r="G125" s="38">
        <v>131600</v>
      </c>
      <c r="H125" s="38"/>
      <c r="I125" s="38"/>
      <c r="J125" s="38"/>
      <c r="K125" s="38">
        <v>509865</v>
      </c>
    </row>
    <row r="126" spans="1:11" x14ac:dyDescent="0.35">
      <c r="A126" s="36" t="s">
        <v>108</v>
      </c>
      <c r="B126" s="38"/>
      <c r="C126" s="38"/>
      <c r="D126" s="38"/>
      <c r="E126" s="38"/>
      <c r="F126" s="38">
        <v>221777.5</v>
      </c>
      <c r="G126" s="38"/>
      <c r="H126" s="38"/>
      <c r="I126" s="38"/>
      <c r="J126" s="38"/>
      <c r="K126" s="38">
        <v>221777.5</v>
      </c>
    </row>
    <row r="127" spans="1:11" x14ac:dyDescent="0.35">
      <c r="A127" s="36" t="s">
        <v>619</v>
      </c>
      <c r="B127" s="38"/>
      <c r="C127" s="38"/>
      <c r="D127" s="38"/>
      <c r="E127" s="38"/>
      <c r="F127" s="38"/>
      <c r="G127" s="38"/>
      <c r="H127" s="38"/>
      <c r="I127" s="38">
        <v>252999</v>
      </c>
      <c r="J127" s="38"/>
      <c r="K127" s="38">
        <v>252999</v>
      </c>
    </row>
    <row r="128" spans="1:11" x14ac:dyDescent="0.35">
      <c r="A128" s="36" t="s">
        <v>105</v>
      </c>
      <c r="B128" s="38"/>
      <c r="C128" s="38"/>
      <c r="D128" s="38"/>
      <c r="E128" s="38"/>
      <c r="F128" s="38">
        <v>246285</v>
      </c>
      <c r="G128" s="38">
        <v>52956</v>
      </c>
      <c r="H128" s="38"/>
      <c r="I128" s="38"/>
      <c r="J128" s="38"/>
      <c r="K128" s="38">
        <v>299241</v>
      </c>
    </row>
    <row r="129" spans="1:11" x14ac:dyDescent="0.35">
      <c r="A129" s="36" t="s">
        <v>174</v>
      </c>
      <c r="B129" s="38"/>
      <c r="C129" s="38"/>
      <c r="D129" s="38"/>
      <c r="E129" s="38"/>
      <c r="F129" s="38">
        <v>250259</v>
      </c>
      <c r="G129" s="38">
        <v>67500</v>
      </c>
      <c r="H129" s="38"/>
      <c r="I129" s="38"/>
      <c r="J129" s="38"/>
      <c r="K129" s="38">
        <v>317759</v>
      </c>
    </row>
    <row r="130" spans="1:11" x14ac:dyDescent="0.35">
      <c r="A130" s="36" t="s">
        <v>189</v>
      </c>
      <c r="B130" s="38"/>
      <c r="C130" s="38">
        <v>149812</v>
      </c>
      <c r="D130" s="38"/>
      <c r="E130" s="38"/>
      <c r="F130" s="38"/>
      <c r="G130" s="38"/>
      <c r="H130" s="38"/>
      <c r="I130" s="38"/>
      <c r="J130" s="38"/>
      <c r="K130" s="38">
        <v>149812</v>
      </c>
    </row>
    <row r="131" spans="1:11" x14ac:dyDescent="0.35">
      <c r="A131" s="36" t="s">
        <v>230</v>
      </c>
      <c r="B131" s="38"/>
      <c r="C131" s="38"/>
      <c r="D131" s="38"/>
      <c r="E131" s="38"/>
      <c r="F131" s="38"/>
      <c r="G131" s="38"/>
      <c r="H131" s="38"/>
      <c r="I131" s="38">
        <v>60289</v>
      </c>
      <c r="J131" s="38"/>
      <c r="K131" s="38">
        <v>60289</v>
      </c>
    </row>
    <row r="132" spans="1:11" x14ac:dyDescent="0.35">
      <c r="A132" s="36" t="s">
        <v>294</v>
      </c>
      <c r="B132" s="38"/>
      <c r="C132" s="38"/>
      <c r="D132" s="38"/>
      <c r="E132" s="38"/>
      <c r="F132" s="38"/>
      <c r="G132" s="38"/>
      <c r="H132" s="38"/>
      <c r="I132" s="38">
        <v>26765</v>
      </c>
      <c r="J132" s="38"/>
      <c r="K132" s="38">
        <v>26765</v>
      </c>
    </row>
    <row r="133" spans="1:11" x14ac:dyDescent="0.35">
      <c r="A133" s="36" t="s">
        <v>223</v>
      </c>
      <c r="B133" s="38"/>
      <c r="C133" s="38"/>
      <c r="D133" s="38"/>
      <c r="E133" s="38"/>
      <c r="F133" s="38"/>
      <c r="G133" s="38"/>
      <c r="H133" s="38">
        <v>79947.5</v>
      </c>
      <c r="I133" s="38"/>
      <c r="J133" s="38"/>
      <c r="K133" s="38">
        <v>79947.5</v>
      </c>
    </row>
    <row r="134" spans="1:11" x14ac:dyDescent="0.35">
      <c r="A134" s="36" t="s">
        <v>288</v>
      </c>
      <c r="B134" s="38"/>
      <c r="C134" s="38"/>
      <c r="D134" s="38"/>
      <c r="E134" s="38"/>
      <c r="F134" s="38"/>
      <c r="G134" s="38"/>
      <c r="H134" s="38"/>
      <c r="I134" s="38">
        <v>101759</v>
      </c>
      <c r="J134" s="38"/>
      <c r="K134" s="38">
        <v>101759</v>
      </c>
    </row>
    <row r="135" spans="1:11" x14ac:dyDescent="0.35">
      <c r="A135" s="36" t="s">
        <v>282</v>
      </c>
      <c r="B135" s="38"/>
      <c r="C135" s="38"/>
      <c r="D135" s="38"/>
      <c r="E135" s="38"/>
      <c r="F135" s="38"/>
      <c r="G135" s="38"/>
      <c r="H135" s="38"/>
      <c r="I135" s="38">
        <v>197469</v>
      </c>
      <c r="J135" s="38"/>
      <c r="K135" s="38">
        <v>197469</v>
      </c>
    </row>
    <row r="136" spans="1:11" x14ac:dyDescent="0.35">
      <c r="A136" s="36" t="s">
        <v>291</v>
      </c>
      <c r="B136" s="38"/>
      <c r="C136" s="38"/>
      <c r="D136" s="38"/>
      <c r="E136" s="38"/>
      <c r="F136" s="38"/>
      <c r="G136" s="38"/>
      <c r="H136" s="38"/>
      <c r="I136" s="38">
        <v>120129</v>
      </c>
      <c r="J136" s="38"/>
      <c r="K136" s="38">
        <v>120129</v>
      </c>
    </row>
    <row r="137" spans="1:11" x14ac:dyDescent="0.35">
      <c r="A137" s="36" t="s">
        <v>655</v>
      </c>
      <c r="B137" s="38"/>
      <c r="C137" s="38"/>
      <c r="D137" s="38"/>
      <c r="E137" s="38"/>
      <c r="F137" s="38"/>
      <c r="G137" s="38"/>
      <c r="H137" s="38"/>
      <c r="I137" s="38">
        <v>151400</v>
      </c>
      <c r="J137" s="38"/>
      <c r="K137" s="38">
        <v>151400</v>
      </c>
    </row>
    <row r="138" spans="1:11" x14ac:dyDescent="0.35">
      <c r="A138" s="36" t="s">
        <v>364</v>
      </c>
      <c r="B138" s="38"/>
      <c r="C138" s="38"/>
      <c r="D138" s="38"/>
      <c r="E138" s="38"/>
      <c r="F138" s="38">
        <v>430313</v>
      </c>
      <c r="G138" s="38">
        <v>31900</v>
      </c>
      <c r="H138" s="38"/>
      <c r="I138" s="38"/>
      <c r="J138" s="38"/>
      <c r="K138" s="38">
        <v>462213</v>
      </c>
    </row>
    <row r="139" spans="1:11" x14ac:dyDescent="0.35">
      <c r="A139" s="36" t="s">
        <v>610</v>
      </c>
      <c r="B139" s="38"/>
      <c r="C139" s="38"/>
      <c r="D139" s="38"/>
      <c r="E139" s="38"/>
      <c r="F139" s="38"/>
      <c r="G139" s="38"/>
      <c r="H139" s="38"/>
      <c r="I139" s="38">
        <v>38578</v>
      </c>
      <c r="J139" s="38"/>
      <c r="K139" s="38">
        <v>38578</v>
      </c>
    </row>
    <row r="140" spans="1:11" x14ac:dyDescent="0.35">
      <c r="A140" s="36" t="s">
        <v>420</v>
      </c>
      <c r="B140" s="38"/>
      <c r="C140" s="38">
        <v>391500</v>
      </c>
      <c r="D140" s="38"/>
      <c r="E140" s="38"/>
      <c r="F140" s="38"/>
      <c r="G140" s="38"/>
      <c r="H140" s="38"/>
      <c r="I140" s="38"/>
      <c r="J140" s="38"/>
      <c r="K140" s="38">
        <v>391500</v>
      </c>
    </row>
    <row r="141" spans="1:11" x14ac:dyDescent="0.35">
      <c r="A141" s="36" t="s">
        <v>415</v>
      </c>
      <c r="B141" s="38"/>
      <c r="C141" s="38">
        <v>78000</v>
      </c>
      <c r="D141" s="38"/>
      <c r="E141" s="38"/>
      <c r="F141" s="38"/>
      <c r="G141" s="38"/>
      <c r="H141" s="38"/>
      <c r="I141" s="38"/>
      <c r="J141" s="38"/>
      <c r="K141" s="38">
        <v>78000</v>
      </c>
    </row>
    <row r="142" spans="1:11" x14ac:dyDescent="0.35">
      <c r="A142" s="36" t="s">
        <v>480</v>
      </c>
      <c r="B142" s="38"/>
      <c r="C142" s="38"/>
      <c r="D142" s="38"/>
      <c r="E142" s="38">
        <v>70750</v>
      </c>
      <c r="F142" s="38"/>
      <c r="G142" s="38"/>
      <c r="H142" s="38"/>
      <c r="I142" s="38"/>
      <c r="J142" s="38"/>
      <c r="K142" s="38">
        <v>70750</v>
      </c>
    </row>
    <row r="143" spans="1:11" x14ac:dyDescent="0.35">
      <c r="A143" s="36" t="s">
        <v>128</v>
      </c>
      <c r="B143" s="38"/>
      <c r="C143" s="38"/>
      <c r="D143" s="38"/>
      <c r="E143" s="38"/>
      <c r="F143" s="38"/>
      <c r="G143" s="38"/>
      <c r="H143" s="38">
        <v>35990</v>
      </c>
      <c r="I143" s="38"/>
      <c r="J143" s="38"/>
      <c r="K143" s="38">
        <v>35990</v>
      </c>
    </row>
    <row r="144" spans="1:11" x14ac:dyDescent="0.35">
      <c r="A144" s="36" t="s">
        <v>226</v>
      </c>
      <c r="B144" s="38"/>
      <c r="C144" s="38"/>
      <c r="D144" s="38"/>
      <c r="E144" s="38"/>
      <c r="F144" s="38"/>
      <c r="G144" s="38"/>
      <c r="H144" s="38"/>
      <c r="I144" s="38">
        <v>29923</v>
      </c>
      <c r="J144" s="38"/>
      <c r="K144" s="38">
        <v>29923</v>
      </c>
    </row>
    <row r="145" spans="1:11" x14ac:dyDescent="0.35">
      <c r="A145" s="36" t="s">
        <v>646</v>
      </c>
      <c r="B145" s="38"/>
      <c r="C145" s="38"/>
      <c r="D145" s="38"/>
      <c r="E145" s="38"/>
      <c r="F145" s="38"/>
      <c r="G145" s="38"/>
      <c r="H145" s="38"/>
      <c r="I145" s="38">
        <v>151531</v>
      </c>
      <c r="J145" s="38"/>
      <c r="K145" s="38">
        <v>151531</v>
      </c>
    </row>
    <row r="146" spans="1:11" x14ac:dyDescent="0.35">
      <c r="A146" s="36" t="s">
        <v>607</v>
      </c>
      <c r="B146" s="38"/>
      <c r="C146" s="38"/>
      <c r="D146" s="38"/>
      <c r="E146" s="38"/>
      <c r="F146" s="38"/>
      <c r="G146" s="38"/>
      <c r="H146" s="38">
        <v>16110</v>
      </c>
      <c r="I146" s="38"/>
      <c r="J146" s="38"/>
      <c r="K146" s="38">
        <v>16110</v>
      </c>
    </row>
    <row r="147" spans="1:11" x14ac:dyDescent="0.35">
      <c r="A147" s="36" t="s">
        <v>233</v>
      </c>
      <c r="B147" s="38"/>
      <c r="C147" s="38"/>
      <c r="D147" s="38"/>
      <c r="E147" s="38"/>
      <c r="F147" s="38"/>
      <c r="G147" s="38"/>
      <c r="H147" s="38"/>
      <c r="I147" s="38">
        <v>50485</v>
      </c>
      <c r="J147" s="38"/>
      <c r="K147" s="38">
        <v>50485</v>
      </c>
    </row>
    <row r="148" spans="1:11" x14ac:dyDescent="0.35">
      <c r="A148" s="36" t="s">
        <v>253</v>
      </c>
      <c r="B148" s="38"/>
      <c r="C148" s="38"/>
      <c r="D148" s="38"/>
      <c r="E148" s="38"/>
      <c r="F148" s="38"/>
      <c r="G148" s="38"/>
      <c r="H148" s="38"/>
      <c r="I148" s="38">
        <v>28450</v>
      </c>
      <c r="J148" s="38"/>
      <c r="K148" s="38">
        <v>28450</v>
      </c>
    </row>
    <row r="149" spans="1:11" x14ac:dyDescent="0.35">
      <c r="A149" s="36" t="s">
        <v>456</v>
      </c>
      <c r="B149" s="38">
        <v>177346.5</v>
      </c>
      <c r="C149" s="38"/>
      <c r="D149" s="38"/>
      <c r="E149" s="38"/>
      <c r="F149" s="38"/>
      <c r="G149" s="38"/>
      <c r="H149" s="38"/>
      <c r="I149" s="38"/>
      <c r="J149" s="38"/>
      <c r="K149" s="38">
        <v>177346.5</v>
      </c>
    </row>
    <row r="150" spans="1:11" x14ac:dyDescent="0.35">
      <c r="A150" s="36" t="s">
        <v>330</v>
      </c>
      <c r="B150" s="38">
        <v>265321</v>
      </c>
      <c r="C150" s="38"/>
      <c r="D150" s="38"/>
      <c r="E150" s="38"/>
      <c r="F150" s="38"/>
      <c r="G150" s="38"/>
      <c r="H150" s="38"/>
      <c r="I150" s="38"/>
      <c r="J150" s="38"/>
      <c r="K150" s="38">
        <v>265321</v>
      </c>
    </row>
    <row r="151" spans="1:11" x14ac:dyDescent="0.35">
      <c r="A151" s="36" t="s">
        <v>166</v>
      </c>
      <c r="B151" s="38"/>
      <c r="C151" s="38"/>
      <c r="D151" s="38"/>
      <c r="E151" s="38"/>
      <c r="F151" s="38"/>
      <c r="G151" s="38"/>
      <c r="H151" s="38"/>
      <c r="I151" s="38">
        <v>8600</v>
      </c>
      <c r="J151" s="38"/>
      <c r="K151" s="38">
        <v>8600</v>
      </c>
    </row>
    <row r="152" spans="1:11" x14ac:dyDescent="0.35">
      <c r="A152" s="36" t="s">
        <v>488</v>
      </c>
      <c r="B152" s="38"/>
      <c r="C152" s="38"/>
      <c r="D152" s="38"/>
      <c r="E152" s="38"/>
      <c r="F152" s="38"/>
      <c r="G152" s="38"/>
      <c r="H152" s="38"/>
      <c r="I152" s="38">
        <v>66906</v>
      </c>
      <c r="J152" s="38"/>
      <c r="K152" s="38">
        <v>66906</v>
      </c>
    </row>
    <row r="153" spans="1:11" x14ac:dyDescent="0.35">
      <c r="A153" s="36" t="s">
        <v>604</v>
      </c>
      <c r="B153" s="38"/>
      <c r="C153" s="38"/>
      <c r="D153" s="38"/>
      <c r="E153" s="38"/>
      <c r="F153" s="38"/>
      <c r="G153" s="38"/>
      <c r="H153" s="38">
        <v>132580</v>
      </c>
      <c r="I153" s="38"/>
      <c r="J153" s="38"/>
      <c r="K153" s="38">
        <v>132580</v>
      </c>
    </row>
    <row r="154" spans="1:11" x14ac:dyDescent="0.35">
      <c r="A154" s="36" t="s">
        <v>601</v>
      </c>
      <c r="B154" s="38"/>
      <c r="C154" s="38"/>
      <c r="D154" s="38"/>
      <c r="E154" s="38"/>
      <c r="F154" s="38"/>
      <c r="G154" s="38"/>
      <c r="H154" s="38"/>
      <c r="I154" s="38">
        <v>600208</v>
      </c>
      <c r="J154" s="38"/>
      <c r="K154" s="38">
        <v>600208</v>
      </c>
    </row>
    <row r="155" spans="1:11" x14ac:dyDescent="0.35">
      <c r="A155" s="36" t="s">
        <v>586</v>
      </c>
      <c r="B155" s="38"/>
      <c r="C155" s="38">
        <v>59000</v>
      </c>
      <c r="D155" s="38"/>
      <c r="E155" s="38"/>
      <c r="F155" s="38"/>
      <c r="G155" s="38"/>
      <c r="H155" s="38"/>
      <c r="I155" s="38"/>
      <c r="J155" s="38"/>
      <c r="K155" s="38">
        <v>59000</v>
      </c>
    </row>
    <row r="156" spans="1:11" x14ac:dyDescent="0.35">
      <c r="A156" s="36" t="s">
        <v>390</v>
      </c>
      <c r="B156" s="38"/>
      <c r="C156" s="38">
        <v>4500</v>
      </c>
      <c r="D156" s="38"/>
      <c r="E156" s="38"/>
      <c r="F156" s="38"/>
      <c r="G156" s="38"/>
      <c r="H156" s="38"/>
      <c r="I156" s="38"/>
      <c r="J156" s="38"/>
      <c r="K156" s="38">
        <v>4500</v>
      </c>
    </row>
    <row r="157" spans="1:11" x14ac:dyDescent="0.35">
      <c r="A157" s="36" t="s">
        <v>367</v>
      </c>
      <c r="B157" s="38"/>
      <c r="C157" s="38">
        <v>48700</v>
      </c>
      <c r="D157" s="38"/>
      <c r="E157" s="38"/>
      <c r="F157" s="38"/>
      <c r="G157" s="38"/>
      <c r="H157" s="38"/>
      <c r="I157" s="38"/>
      <c r="J157" s="38"/>
      <c r="K157" s="38">
        <v>48700</v>
      </c>
    </row>
    <row r="158" spans="1:11" x14ac:dyDescent="0.35">
      <c r="A158" s="36" t="s">
        <v>343</v>
      </c>
      <c r="B158" s="38"/>
      <c r="C158" s="38"/>
      <c r="D158" s="38"/>
      <c r="E158" s="38"/>
      <c r="F158" s="38">
        <v>635681</v>
      </c>
      <c r="G158" s="38"/>
      <c r="H158" s="38"/>
      <c r="I158" s="38"/>
      <c r="J158" s="38"/>
      <c r="K158" s="38">
        <v>635681</v>
      </c>
    </row>
    <row r="159" spans="1:11" x14ac:dyDescent="0.35">
      <c r="A159" s="36" t="s">
        <v>441</v>
      </c>
      <c r="B159" s="38"/>
      <c r="C159" s="38"/>
      <c r="D159" s="38"/>
      <c r="E159" s="38"/>
      <c r="F159" s="38">
        <v>691024</v>
      </c>
      <c r="G159" s="38"/>
      <c r="H159" s="38"/>
      <c r="I159" s="38"/>
      <c r="J159" s="38"/>
      <c r="K159" s="38">
        <v>691024</v>
      </c>
    </row>
    <row r="160" spans="1:11" x14ac:dyDescent="0.35">
      <c r="A160" s="36" t="s">
        <v>500</v>
      </c>
      <c r="B160" s="38"/>
      <c r="C160" s="38"/>
      <c r="D160" s="38"/>
      <c r="E160" s="38"/>
      <c r="F160" s="38"/>
      <c r="G160" s="38"/>
      <c r="H160" s="38"/>
      <c r="I160" s="38">
        <v>109360</v>
      </c>
      <c r="J160" s="38"/>
      <c r="K160" s="38">
        <v>109360</v>
      </c>
    </row>
    <row r="161" spans="1:11" x14ac:dyDescent="0.35">
      <c r="A161" s="36" t="s">
        <v>201</v>
      </c>
      <c r="B161" s="38"/>
      <c r="C161" s="38"/>
      <c r="D161" s="38"/>
      <c r="E161" s="38"/>
      <c r="F161" s="38"/>
      <c r="G161" s="38"/>
      <c r="H161" s="38"/>
      <c r="I161" s="38">
        <v>18996</v>
      </c>
      <c r="J161" s="38"/>
      <c r="K161" s="38">
        <v>18996</v>
      </c>
    </row>
    <row r="162" spans="1:11" x14ac:dyDescent="0.35">
      <c r="A162" s="36" t="s">
        <v>349</v>
      </c>
      <c r="B162" s="38"/>
      <c r="C162" s="38">
        <v>171100</v>
      </c>
      <c r="D162" s="38"/>
      <c r="E162" s="38"/>
      <c r="F162" s="38"/>
      <c r="G162" s="38"/>
      <c r="H162" s="38"/>
      <c r="I162" s="38"/>
      <c r="J162" s="38"/>
      <c r="K162" s="38">
        <v>171100</v>
      </c>
    </row>
    <row r="163" spans="1:11" x14ac:dyDescent="0.35">
      <c r="A163" s="36" t="s">
        <v>66</v>
      </c>
      <c r="B163" s="38"/>
      <c r="C163" s="38"/>
      <c r="D163" s="38"/>
      <c r="E163" s="38"/>
      <c r="F163" s="38"/>
      <c r="G163" s="38"/>
      <c r="H163" s="38">
        <v>138008.5</v>
      </c>
      <c r="I163" s="38"/>
      <c r="J163" s="38"/>
      <c r="K163" s="38">
        <v>138008.5</v>
      </c>
    </row>
    <row r="164" spans="1:11" x14ac:dyDescent="0.35">
      <c r="A164" s="36" t="s">
        <v>358</v>
      </c>
      <c r="B164" s="38"/>
      <c r="C164" s="38"/>
      <c r="D164" s="38"/>
      <c r="E164" s="38">
        <v>116200</v>
      </c>
      <c r="F164" s="38"/>
      <c r="G164" s="38"/>
      <c r="H164" s="38"/>
      <c r="I164" s="38"/>
      <c r="J164" s="38"/>
      <c r="K164" s="38">
        <v>116200</v>
      </c>
    </row>
    <row r="165" spans="1:11" x14ac:dyDescent="0.35">
      <c r="A165" s="36" t="s">
        <v>192</v>
      </c>
      <c r="B165" s="38"/>
      <c r="C165" s="38"/>
      <c r="D165" s="38"/>
      <c r="E165" s="38"/>
      <c r="F165" s="38">
        <v>252522</v>
      </c>
      <c r="G165" s="38">
        <v>51446</v>
      </c>
      <c r="H165" s="38"/>
      <c r="I165" s="38"/>
      <c r="J165" s="38"/>
      <c r="K165" s="38">
        <v>303968</v>
      </c>
    </row>
    <row r="166" spans="1:11" x14ac:dyDescent="0.35">
      <c r="A166" s="36" t="s">
        <v>539</v>
      </c>
      <c r="B166" s="38"/>
      <c r="C166" s="38">
        <v>248336</v>
      </c>
      <c r="D166" s="38"/>
      <c r="E166" s="38"/>
      <c r="F166" s="38"/>
      <c r="G166" s="38"/>
      <c r="H166" s="38"/>
      <c r="I166" s="38"/>
      <c r="J166" s="38"/>
      <c r="K166" s="38">
        <v>248336</v>
      </c>
    </row>
    <row r="167" spans="1:11" x14ac:dyDescent="0.35">
      <c r="A167" s="36" t="s">
        <v>215</v>
      </c>
      <c r="B167" s="38"/>
      <c r="C167" s="38"/>
      <c r="D167" s="38"/>
      <c r="E167" s="38"/>
      <c r="F167" s="38"/>
      <c r="G167" s="38"/>
      <c r="H167" s="38"/>
      <c r="I167" s="38">
        <v>116955</v>
      </c>
      <c r="J167" s="38"/>
      <c r="K167" s="38">
        <v>116955</v>
      </c>
    </row>
    <row r="168" spans="1:11" x14ac:dyDescent="0.35">
      <c r="A168" s="36" t="s">
        <v>545</v>
      </c>
      <c r="B168" s="38"/>
      <c r="C168" s="38"/>
      <c r="D168" s="38"/>
      <c r="E168" s="38">
        <v>122200</v>
      </c>
      <c r="F168" s="38"/>
      <c r="G168" s="38"/>
      <c r="H168" s="38"/>
      <c r="I168" s="38"/>
      <c r="J168" s="38"/>
      <c r="K168" s="38">
        <v>122200</v>
      </c>
    </row>
    <row r="169" spans="1:11" x14ac:dyDescent="0.35">
      <c r="A169" s="36" t="s">
        <v>373</v>
      </c>
      <c r="B169" s="38"/>
      <c r="C169" s="38">
        <v>18000</v>
      </c>
      <c r="D169" s="38"/>
      <c r="E169" s="38"/>
      <c r="F169" s="38"/>
      <c r="G169" s="38"/>
      <c r="H169" s="38"/>
      <c r="I169" s="38"/>
      <c r="J169" s="38"/>
      <c r="K169" s="38">
        <v>18000</v>
      </c>
    </row>
    <row r="170" spans="1:11" x14ac:dyDescent="0.35">
      <c r="A170" s="36" t="s">
        <v>379</v>
      </c>
      <c r="B170" s="38"/>
      <c r="C170" s="38"/>
      <c r="D170" s="38"/>
      <c r="E170" s="38"/>
      <c r="F170" s="38">
        <v>283158</v>
      </c>
      <c r="G170" s="38"/>
      <c r="H170" s="38"/>
      <c r="I170" s="38"/>
      <c r="J170" s="38"/>
      <c r="K170" s="38">
        <v>283158</v>
      </c>
    </row>
    <row r="171" spans="1:11" x14ac:dyDescent="0.35">
      <c r="A171" s="36" t="s">
        <v>578</v>
      </c>
      <c r="B171" s="38"/>
      <c r="C171" s="38"/>
      <c r="D171" s="38"/>
      <c r="E171" s="38"/>
      <c r="F171" s="38">
        <v>305718</v>
      </c>
      <c r="G171" s="38">
        <v>165143</v>
      </c>
      <c r="H171" s="38"/>
      <c r="I171" s="38"/>
      <c r="J171" s="38"/>
      <c r="K171" s="38">
        <v>470861</v>
      </c>
    </row>
    <row r="172" spans="1:11" x14ac:dyDescent="0.35">
      <c r="A172" s="36" t="s">
        <v>530</v>
      </c>
      <c r="B172" s="38"/>
      <c r="C172" s="38"/>
      <c r="D172" s="38"/>
      <c r="E172" s="38"/>
      <c r="F172" s="38"/>
      <c r="G172" s="38"/>
      <c r="H172" s="38"/>
      <c r="I172" s="38">
        <v>98000</v>
      </c>
      <c r="J172" s="38"/>
      <c r="K172" s="38">
        <v>98000</v>
      </c>
    </row>
    <row r="173" spans="1:11" x14ac:dyDescent="0.35">
      <c r="A173" s="36" t="s">
        <v>198</v>
      </c>
      <c r="B173" s="38"/>
      <c r="C173" s="38"/>
      <c r="D173" s="38"/>
      <c r="E173" s="38"/>
      <c r="F173" s="38">
        <v>407523</v>
      </c>
      <c r="G173" s="38"/>
      <c r="H173" s="38"/>
      <c r="I173" s="38"/>
      <c r="J173" s="38"/>
      <c r="K173" s="38">
        <v>407523</v>
      </c>
    </row>
    <row r="174" spans="1:11" x14ac:dyDescent="0.35">
      <c r="A174" s="36" t="s">
        <v>268</v>
      </c>
      <c r="B174" s="38"/>
      <c r="C174" s="38"/>
      <c r="D174" s="38"/>
      <c r="E174" s="38"/>
      <c r="F174" s="38">
        <v>34521</v>
      </c>
      <c r="G174" s="38"/>
      <c r="H174" s="38"/>
      <c r="I174" s="38"/>
      <c r="J174" s="38"/>
      <c r="K174" s="38">
        <v>34521</v>
      </c>
    </row>
    <row r="175" spans="1:11" x14ac:dyDescent="0.35">
      <c r="A175" s="36" t="s">
        <v>409</v>
      </c>
      <c r="B175" s="38"/>
      <c r="C175" s="38"/>
      <c r="D175" s="38"/>
      <c r="E175" s="38"/>
      <c r="F175" s="38"/>
      <c r="G175" s="38"/>
      <c r="H175" s="38">
        <v>88365.5</v>
      </c>
      <c r="I175" s="38"/>
      <c r="J175" s="38"/>
      <c r="K175" s="38">
        <v>88365.5</v>
      </c>
    </row>
    <row r="176" spans="1:11" x14ac:dyDescent="0.35">
      <c r="A176" s="36" t="s">
        <v>352</v>
      </c>
      <c r="B176" s="38"/>
      <c r="C176" s="38"/>
      <c r="D176" s="38"/>
      <c r="E176" s="38"/>
      <c r="F176" s="38"/>
      <c r="G176" s="38"/>
      <c r="H176" s="38"/>
      <c r="I176" s="38">
        <v>83456</v>
      </c>
      <c r="J176" s="38"/>
      <c r="K176" s="38">
        <v>83456</v>
      </c>
    </row>
    <row r="177" spans="1:11" x14ac:dyDescent="0.35">
      <c r="A177" s="36" t="s">
        <v>432</v>
      </c>
      <c r="B177" s="38"/>
      <c r="C177" s="38"/>
      <c r="D177" s="38"/>
      <c r="E177" s="38"/>
      <c r="F177" s="38"/>
      <c r="G177" s="38"/>
      <c r="H177" s="38"/>
      <c r="I177" s="38">
        <v>8500</v>
      </c>
      <c r="J177" s="38"/>
      <c r="K177" s="38">
        <v>8500</v>
      </c>
    </row>
    <row r="178" spans="1:11" x14ac:dyDescent="0.35">
      <c r="A178" s="36" t="s">
        <v>385</v>
      </c>
      <c r="B178" s="38"/>
      <c r="C178" s="38"/>
      <c r="D178" s="38"/>
      <c r="E178" s="38"/>
      <c r="F178" s="38">
        <v>195000</v>
      </c>
      <c r="G178" s="38"/>
      <c r="H178" s="38"/>
      <c r="I178" s="38"/>
      <c r="J178" s="38"/>
      <c r="K178" s="38">
        <v>195000</v>
      </c>
    </row>
    <row r="179" spans="1:11" x14ac:dyDescent="0.35">
      <c r="A179" s="36" t="s">
        <v>551</v>
      </c>
      <c r="B179" s="38"/>
      <c r="C179" s="38"/>
      <c r="D179" s="38"/>
      <c r="E179" s="38"/>
      <c r="F179" s="38"/>
      <c r="G179" s="38"/>
      <c r="H179" s="38"/>
      <c r="I179" s="38">
        <v>170694</v>
      </c>
      <c r="J179" s="38"/>
      <c r="K179" s="38">
        <v>170694</v>
      </c>
    </row>
    <row r="180" spans="1:11" x14ac:dyDescent="0.35">
      <c r="A180" s="36" t="s">
        <v>161</v>
      </c>
      <c r="B180" s="38"/>
      <c r="C180" s="38">
        <v>231722</v>
      </c>
      <c r="D180" s="38"/>
      <c r="E180" s="38"/>
      <c r="F180" s="38"/>
      <c r="G180" s="38"/>
      <c r="H180" s="38"/>
      <c r="I180" s="38"/>
      <c r="J180" s="38"/>
      <c r="K180" s="38">
        <v>231722</v>
      </c>
    </row>
    <row r="181" spans="1:11" x14ac:dyDescent="0.35">
      <c r="A181" s="36" t="s">
        <v>460</v>
      </c>
      <c r="B181" s="38"/>
      <c r="C181" s="38">
        <v>231607</v>
      </c>
      <c r="D181" s="38"/>
      <c r="E181" s="38"/>
      <c r="F181" s="38"/>
      <c r="G181" s="38"/>
      <c r="H181" s="38"/>
      <c r="I181" s="38"/>
      <c r="J181" s="38"/>
      <c r="K181" s="38">
        <v>231607</v>
      </c>
    </row>
    <row r="182" spans="1:11" x14ac:dyDescent="0.35">
      <c r="A182" s="36" t="s">
        <v>512</v>
      </c>
      <c r="B182" s="38"/>
      <c r="C182" s="38"/>
      <c r="D182" s="38"/>
      <c r="E182" s="38"/>
      <c r="F182" s="38"/>
      <c r="G182" s="38"/>
      <c r="H182" s="38"/>
      <c r="I182" s="38">
        <v>91712</v>
      </c>
      <c r="J182" s="38"/>
      <c r="K182" s="38">
        <v>91712</v>
      </c>
    </row>
    <row r="183" spans="1:11" x14ac:dyDescent="0.35">
      <c r="A183" s="36" t="s">
        <v>515</v>
      </c>
      <c r="B183" s="38"/>
      <c r="C183" s="38"/>
      <c r="D183" s="38">
        <v>417377</v>
      </c>
      <c r="E183" s="38"/>
      <c r="F183" s="38"/>
      <c r="G183" s="38"/>
      <c r="H183" s="38"/>
      <c r="I183" s="38"/>
      <c r="J183" s="38"/>
      <c r="K183" s="38">
        <v>417377</v>
      </c>
    </row>
    <row r="184" spans="1:11" x14ac:dyDescent="0.35">
      <c r="A184" s="36" t="s">
        <v>521</v>
      </c>
      <c r="B184" s="38"/>
      <c r="C184" s="38"/>
      <c r="D184" s="38"/>
      <c r="E184" s="38"/>
      <c r="F184" s="38"/>
      <c r="G184" s="38"/>
      <c r="H184" s="38"/>
      <c r="I184" s="38">
        <v>122540</v>
      </c>
      <c r="J184" s="38"/>
      <c r="K184" s="38">
        <v>122540</v>
      </c>
    </row>
    <row r="185" spans="1:11" x14ac:dyDescent="0.35">
      <c r="A185" s="36" t="s">
        <v>29</v>
      </c>
      <c r="B185" s="38"/>
      <c r="C185" s="38"/>
      <c r="D185" s="38"/>
      <c r="E185" s="38"/>
      <c r="F185" s="38">
        <v>90400</v>
      </c>
      <c r="G185" s="38">
        <v>29261</v>
      </c>
      <c r="H185" s="38"/>
      <c r="I185" s="38"/>
      <c r="J185" s="38"/>
      <c r="K185" s="38">
        <v>119661</v>
      </c>
    </row>
    <row r="186" spans="1:11" x14ac:dyDescent="0.35">
      <c r="A186" s="36" t="s">
        <v>157</v>
      </c>
      <c r="B186" s="38"/>
      <c r="C186" s="38"/>
      <c r="D186" s="38"/>
      <c r="E186" s="38"/>
      <c r="F186" s="38">
        <v>153815</v>
      </c>
      <c r="G186" s="38">
        <v>10000</v>
      </c>
      <c r="H186" s="38"/>
      <c r="I186" s="38"/>
      <c r="J186" s="38"/>
      <c r="K186" s="38">
        <v>163815</v>
      </c>
    </row>
    <row r="187" spans="1:11" x14ac:dyDescent="0.35">
      <c r="A187" s="36" t="s">
        <v>69</v>
      </c>
      <c r="B187" s="38">
        <v>70226</v>
      </c>
      <c r="C187" s="38"/>
      <c r="D187" s="38"/>
      <c r="E187" s="38"/>
      <c r="F187" s="38"/>
      <c r="G187" s="38"/>
      <c r="H187" s="38"/>
      <c r="I187" s="38"/>
      <c r="J187" s="38"/>
      <c r="K187" s="38">
        <v>70226</v>
      </c>
    </row>
    <row r="188" spans="1:11" x14ac:dyDescent="0.35">
      <c r="A188" s="36" t="s">
        <v>361</v>
      </c>
      <c r="B188" s="38"/>
      <c r="C188" s="38"/>
      <c r="D188" s="38"/>
      <c r="E188" s="38"/>
      <c r="F188" s="38"/>
      <c r="G188" s="38"/>
      <c r="H188" s="38"/>
      <c r="I188" s="38">
        <v>139589</v>
      </c>
      <c r="J188" s="38"/>
      <c r="K188" s="38">
        <v>139589</v>
      </c>
    </row>
    <row r="189" spans="1:11" x14ac:dyDescent="0.35">
      <c r="A189" s="36" t="s">
        <v>134</v>
      </c>
      <c r="B189" s="38"/>
      <c r="C189" s="38"/>
      <c r="D189" s="38"/>
      <c r="E189" s="38"/>
      <c r="F189" s="38"/>
      <c r="G189" s="38">
        <v>144022</v>
      </c>
      <c r="H189" s="38"/>
      <c r="I189" s="38"/>
      <c r="J189" s="38"/>
      <c r="K189" s="38">
        <v>144022</v>
      </c>
    </row>
    <row r="190" spans="1:11" x14ac:dyDescent="0.35">
      <c r="A190" s="36" t="s">
        <v>131</v>
      </c>
      <c r="B190" s="38"/>
      <c r="C190" s="38"/>
      <c r="D190" s="38"/>
      <c r="E190" s="38"/>
      <c r="F190" s="38"/>
      <c r="G190" s="38">
        <v>131851</v>
      </c>
      <c r="H190" s="38"/>
      <c r="I190" s="38"/>
      <c r="J190" s="38"/>
      <c r="K190" s="38">
        <v>131851</v>
      </c>
    </row>
    <row r="191" spans="1:11" x14ac:dyDescent="0.35">
      <c r="A191" s="36" t="s">
        <v>168</v>
      </c>
      <c r="B191" s="38"/>
      <c r="C191" s="38"/>
      <c r="D191" s="38"/>
      <c r="E191" s="38"/>
      <c r="F191" s="38"/>
      <c r="G191" s="38"/>
      <c r="H191" s="38"/>
      <c r="I191" s="38">
        <v>114608</v>
      </c>
      <c r="J191" s="38"/>
      <c r="K191" s="38">
        <v>114608</v>
      </c>
    </row>
    <row r="192" spans="1:11" x14ac:dyDescent="0.35">
      <c r="A192" s="36" t="s">
        <v>453</v>
      </c>
      <c r="B192" s="38"/>
      <c r="C192" s="38"/>
      <c r="D192" s="38"/>
      <c r="E192" s="38"/>
      <c r="F192" s="38"/>
      <c r="G192" s="38"/>
      <c r="H192" s="38"/>
      <c r="I192" s="38">
        <v>105234</v>
      </c>
      <c r="J192" s="38"/>
      <c r="K192" s="38">
        <v>105234</v>
      </c>
    </row>
    <row r="193" spans="1:11" x14ac:dyDescent="0.35">
      <c r="A193" s="36" t="s">
        <v>207</v>
      </c>
      <c r="B193" s="38"/>
      <c r="C193" s="38"/>
      <c r="D193" s="38"/>
      <c r="E193" s="38"/>
      <c r="F193" s="38">
        <v>343988.5</v>
      </c>
      <c r="G193" s="38">
        <v>246396</v>
      </c>
      <c r="H193" s="38"/>
      <c r="I193" s="38"/>
      <c r="J193" s="38"/>
      <c r="K193" s="38">
        <v>590384.5</v>
      </c>
    </row>
    <row r="194" spans="1:11" x14ac:dyDescent="0.35">
      <c r="A194" s="36" t="s">
        <v>592</v>
      </c>
      <c r="B194" s="38"/>
      <c r="C194" s="38"/>
      <c r="D194" s="38"/>
      <c r="E194" s="38"/>
      <c r="F194" s="38">
        <v>753200.5</v>
      </c>
      <c r="G194" s="38">
        <v>187000</v>
      </c>
      <c r="H194" s="38"/>
      <c r="I194" s="38"/>
      <c r="J194" s="38"/>
      <c r="K194" s="38">
        <v>940200.5</v>
      </c>
    </row>
    <row r="195" spans="1:11" x14ac:dyDescent="0.35">
      <c r="A195" s="36" t="s">
        <v>195</v>
      </c>
      <c r="B195" s="38"/>
      <c r="C195" s="38"/>
      <c r="D195" s="38"/>
      <c r="E195" s="38"/>
      <c r="F195" s="38">
        <v>144918.5</v>
      </c>
      <c r="G195" s="38">
        <v>51456</v>
      </c>
      <c r="H195" s="38"/>
      <c r="I195" s="38"/>
      <c r="J195" s="38"/>
      <c r="K195" s="38">
        <v>196374.5</v>
      </c>
    </row>
    <row r="196" spans="1:11" x14ac:dyDescent="0.35">
      <c r="A196" s="36" t="s">
        <v>339</v>
      </c>
      <c r="B196" s="38"/>
      <c r="C196" s="38"/>
      <c r="D196" s="38"/>
      <c r="E196" s="38"/>
      <c r="F196" s="38"/>
      <c r="G196" s="38"/>
      <c r="H196" s="38">
        <v>100978</v>
      </c>
      <c r="I196" s="38"/>
      <c r="J196" s="38"/>
      <c r="K196" s="38">
        <v>100978</v>
      </c>
    </row>
    <row r="197" spans="1:11" x14ac:dyDescent="0.35">
      <c r="A197" s="36" t="s">
        <v>506</v>
      </c>
      <c r="B197" s="38"/>
      <c r="C197" s="38">
        <v>129450</v>
      </c>
      <c r="D197" s="38"/>
      <c r="E197" s="38"/>
      <c r="F197" s="38"/>
      <c r="G197" s="38"/>
      <c r="H197" s="38"/>
      <c r="I197" s="38"/>
      <c r="J197" s="38"/>
      <c r="K197" s="38">
        <v>129450</v>
      </c>
    </row>
    <row r="198" spans="1:11" x14ac:dyDescent="0.35">
      <c r="A198" s="36" t="s">
        <v>626</v>
      </c>
      <c r="B198" s="38">
        <v>197678.5</v>
      </c>
      <c r="C198" s="38"/>
      <c r="D198" s="38"/>
      <c r="E198" s="38"/>
      <c r="F198" s="38"/>
      <c r="G198" s="38"/>
      <c r="H198" s="38"/>
      <c r="I198" s="38"/>
      <c r="J198" s="38"/>
      <c r="K198" s="38">
        <v>197678.5</v>
      </c>
    </row>
    <row r="199" spans="1:11" x14ac:dyDescent="0.35">
      <c r="A199" s="36" t="s">
        <v>218</v>
      </c>
      <c r="B199" s="38"/>
      <c r="C199" s="38"/>
      <c r="D199" s="38"/>
      <c r="E199" s="38"/>
      <c r="F199" s="38"/>
      <c r="G199" s="38"/>
      <c r="H199" s="38"/>
      <c r="I199" s="38">
        <v>91838</v>
      </c>
      <c r="J199" s="38"/>
      <c r="K199" s="38">
        <v>91838</v>
      </c>
    </row>
    <row r="200" spans="1:11" x14ac:dyDescent="0.35">
      <c r="A200" s="36" t="s">
        <v>673</v>
      </c>
      <c r="B200" s="38"/>
      <c r="C200" s="38"/>
      <c r="D200" s="38"/>
      <c r="E200" s="38"/>
      <c r="F200" s="38"/>
      <c r="G200" s="38"/>
      <c r="H200" s="38">
        <v>132054</v>
      </c>
      <c r="I200" s="38"/>
      <c r="J200" s="38"/>
      <c r="K200" s="38">
        <v>132054</v>
      </c>
    </row>
    <row r="201" spans="1:11" x14ac:dyDescent="0.35">
      <c r="A201" s="36" t="s">
        <v>494</v>
      </c>
      <c r="B201" s="38"/>
      <c r="C201" s="38"/>
      <c r="D201" s="38"/>
      <c r="E201" s="38"/>
      <c r="F201" s="38"/>
      <c r="G201" s="38"/>
      <c r="H201" s="38"/>
      <c r="I201" s="38">
        <v>131493</v>
      </c>
      <c r="J201" s="38"/>
      <c r="K201" s="38">
        <v>131493</v>
      </c>
    </row>
    <row r="202" spans="1:11" x14ac:dyDescent="0.35">
      <c r="A202" s="36" t="s">
        <v>527</v>
      </c>
      <c r="B202" s="38"/>
      <c r="C202" s="38"/>
      <c r="D202" s="38"/>
      <c r="E202" s="38"/>
      <c r="F202" s="38"/>
      <c r="G202" s="38">
        <v>6000</v>
      </c>
      <c r="H202" s="38"/>
      <c r="I202" s="38"/>
      <c r="J202" s="38"/>
      <c r="K202" s="38">
        <v>6000</v>
      </c>
    </row>
    <row r="203" spans="1:11" x14ac:dyDescent="0.35">
      <c r="A203" s="36" t="s">
        <v>346</v>
      </c>
      <c r="B203" s="38"/>
      <c r="C203" s="38"/>
      <c r="D203" s="38"/>
      <c r="E203" s="38"/>
      <c r="F203" s="38"/>
      <c r="G203" s="38">
        <v>6500</v>
      </c>
      <c r="H203" s="38"/>
      <c r="I203" s="38"/>
      <c r="J203" s="38"/>
      <c r="K203" s="38">
        <v>6500</v>
      </c>
    </row>
    <row r="204" spans="1:11" x14ac:dyDescent="0.35">
      <c r="A204" s="36" t="s">
        <v>55</v>
      </c>
      <c r="B204" s="38"/>
      <c r="C204" s="38"/>
      <c r="D204" s="38"/>
      <c r="E204" s="38"/>
      <c r="F204" s="38"/>
      <c r="G204" s="38"/>
      <c r="H204" s="38"/>
      <c r="I204" s="38">
        <v>8810</v>
      </c>
      <c r="J204" s="38"/>
      <c r="K204" s="38">
        <v>8810</v>
      </c>
    </row>
    <row r="205" spans="1:11" x14ac:dyDescent="0.35">
      <c r="A205" s="36" t="s">
        <v>675</v>
      </c>
      <c r="B205" s="38">
        <v>3766389.5</v>
      </c>
      <c r="C205" s="38">
        <v>4647378</v>
      </c>
      <c r="D205" s="38">
        <v>419077</v>
      </c>
      <c r="E205" s="38">
        <v>1098403</v>
      </c>
      <c r="F205" s="38">
        <v>11799356</v>
      </c>
      <c r="G205" s="38">
        <v>2929052</v>
      </c>
      <c r="H205" s="38">
        <v>2884915.5</v>
      </c>
      <c r="I205" s="38">
        <v>5731297</v>
      </c>
      <c r="J205" s="38">
        <v>51782</v>
      </c>
      <c r="K205" s="38">
        <v>33327650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DBD71-B373-4CF4-850A-32FCA68D1427}">
  <dimension ref="A1:F228"/>
  <sheetViews>
    <sheetView tabSelected="1" workbookViewId="0">
      <selection activeCell="B12" sqref="B12"/>
    </sheetView>
  </sheetViews>
  <sheetFormatPr defaultRowHeight="14.5" x14ac:dyDescent="0.35"/>
  <cols>
    <col min="1" max="1" width="14.08984375" customWidth="1"/>
    <col min="2" max="2" width="37.453125" style="36" customWidth="1"/>
    <col min="3" max="3" width="10.81640625" bestFit="1" customWidth="1"/>
    <col min="4" max="4" width="9.81640625" bestFit="1" customWidth="1"/>
    <col min="5" max="6" width="7.81640625" bestFit="1" customWidth="1"/>
  </cols>
  <sheetData>
    <row r="1" spans="1:6" x14ac:dyDescent="0.35">
      <c r="A1" s="37" t="s">
        <v>677</v>
      </c>
      <c r="B1" s="45"/>
      <c r="C1" s="37"/>
      <c r="D1" s="37"/>
      <c r="E1" s="37"/>
      <c r="F1" s="37"/>
    </row>
    <row r="2" spans="1:6" x14ac:dyDescent="0.35">
      <c r="A2" s="8" t="s">
        <v>3</v>
      </c>
      <c r="B2" s="8" t="s">
        <v>2</v>
      </c>
      <c r="C2" s="39">
        <v>2016</v>
      </c>
      <c r="D2" s="39">
        <v>2017</v>
      </c>
      <c r="E2" s="39">
        <v>2018</v>
      </c>
      <c r="F2" s="39">
        <v>2019</v>
      </c>
    </row>
    <row r="3" spans="1:6" x14ac:dyDescent="0.35">
      <c r="A3" s="40" t="s">
        <v>271</v>
      </c>
      <c r="B3" s="41" t="s">
        <v>270</v>
      </c>
      <c r="C3" s="42">
        <v>1700</v>
      </c>
      <c r="D3" s="42"/>
      <c r="E3" s="42"/>
      <c r="F3" s="42"/>
    </row>
    <row r="4" spans="1:6" x14ac:dyDescent="0.35">
      <c r="A4" s="40" t="s">
        <v>321</v>
      </c>
      <c r="B4" s="41" t="s">
        <v>320</v>
      </c>
      <c r="C4" s="42"/>
      <c r="D4" s="42"/>
      <c r="E4" s="42"/>
      <c r="F4" s="42">
        <v>17152</v>
      </c>
    </row>
    <row r="5" spans="1:6" x14ac:dyDescent="0.35">
      <c r="A5" s="40" t="s">
        <v>265</v>
      </c>
      <c r="B5" s="41" t="s">
        <v>264</v>
      </c>
      <c r="C5" s="42">
        <v>96810</v>
      </c>
      <c r="D5" s="42">
        <v>159000</v>
      </c>
      <c r="E5" s="42"/>
      <c r="F5" s="42">
        <v>118000</v>
      </c>
    </row>
    <row r="6" spans="1:6" x14ac:dyDescent="0.35">
      <c r="A6" s="40" t="s">
        <v>261</v>
      </c>
      <c r="B6" s="41" t="s">
        <v>260</v>
      </c>
      <c r="C6" s="42"/>
      <c r="D6" s="42"/>
      <c r="E6" s="42"/>
      <c r="F6" s="42"/>
    </row>
    <row r="7" spans="1:6" x14ac:dyDescent="0.35">
      <c r="A7" s="40" t="s">
        <v>307</v>
      </c>
      <c r="B7" s="41" t="s">
        <v>306</v>
      </c>
      <c r="C7" s="42">
        <v>26500</v>
      </c>
      <c r="D7" s="42">
        <v>23900</v>
      </c>
      <c r="E7" s="42"/>
      <c r="F7" s="42">
        <v>45600</v>
      </c>
    </row>
    <row r="8" spans="1:6" x14ac:dyDescent="0.35">
      <c r="A8" s="40" t="s">
        <v>250</v>
      </c>
      <c r="B8" s="41" t="s">
        <v>249</v>
      </c>
      <c r="C8" s="42">
        <v>16800</v>
      </c>
      <c r="D8" s="42">
        <v>25499</v>
      </c>
      <c r="E8" s="42"/>
      <c r="F8" s="42"/>
    </row>
    <row r="9" spans="1:6" x14ac:dyDescent="0.35">
      <c r="A9" s="40" t="s">
        <v>301</v>
      </c>
      <c r="B9" s="41" t="s">
        <v>300</v>
      </c>
      <c r="C9" s="42">
        <v>93360</v>
      </c>
      <c r="D9" s="42">
        <v>64888</v>
      </c>
      <c r="E9" s="42"/>
      <c r="F9" s="42">
        <v>44550</v>
      </c>
    </row>
    <row r="10" spans="1:6" x14ac:dyDescent="0.35">
      <c r="A10" s="40" t="s">
        <v>238</v>
      </c>
      <c r="B10" s="41" t="s">
        <v>237</v>
      </c>
      <c r="C10" s="42"/>
      <c r="D10" s="42"/>
      <c r="E10" s="42"/>
      <c r="F10" s="42"/>
    </row>
    <row r="11" spans="1:6" x14ac:dyDescent="0.35">
      <c r="A11" s="40" t="s">
        <v>318</v>
      </c>
      <c r="B11" s="41" t="s">
        <v>317</v>
      </c>
      <c r="C11" s="42"/>
      <c r="D11" s="42">
        <v>17910</v>
      </c>
      <c r="E11" s="42"/>
      <c r="F11" s="42">
        <v>40070</v>
      </c>
    </row>
    <row r="12" spans="1:6" x14ac:dyDescent="0.35">
      <c r="A12" s="40" t="s">
        <v>309</v>
      </c>
      <c r="B12" s="41" t="s">
        <v>308</v>
      </c>
      <c r="C12" s="42"/>
      <c r="D12" s="42"/>
      <c r="E12" s="42"/>
      <c r="F12" s="42"/>
    </row>
    <row r="13" spans="1:6" x14ac:dyDescent="0.35">
      <c r="A13" s="40" t="s">
        <v>312</v>
      </c>
      <c r="B13" s="41" t="s">
        <v>311</v>
      </c>
      <c r="C13" s="42">
        <v>21707</v>
      </c>
      <c r="D13" s="42">
        <v>14477</v>
      </c>
      <c r="E13" s="42">
        <v>9300</v>
      </c>
      <c r="F13" s="42"/>
    </row>
    <row r="14" spans="1:6" x14ac:dyDescent="0.35">
      <c r="A14" s="40" t="s">
        <v>412</v>
      </c>
      <c r="B14" s="41" t="s">
        <v>411</v>
      </c>
      <c r="C14" s="42"/>
      <c r="D14" s="42">
        <v>35902</v>
      </c>
      <c r="E14" s="42">
        <v>48132</v>
      </c>
      <c r="F14" s="42">
        <v>247350</v>
      </c>
    </row>
    <row r="15" spans="1:6" x14ac:dyDescent="0.35">
      <c r="A15" s="40" t="s">
        <v>42</v>
      </c>
      <c r="B15" s="41" t="s">
        <v>41</v>
      </c>
      <c r="C15" s="42">
        <v>535496</v>
      </c>
      <c r="D15" s="42">
        <v>137336</v>
      </c>
      <c r="E15" s="42"/>
      <c r="F15" s="42">
        <v>226500</v>
      </c>
    </row>
    <row r="16" spans="1:6" x14ac:dyDescent="0.35">
      <c r="A16" s="40" t="s">
        <v>45</v>
      </c>
      <c r="B16" s="41" t="s">
        <v>44</v>
      </c>
      <c r="C16" s="42">
        <v>41100</v>
      </c>
      <c r="D16" s="42"/>
      <c r="E16" s="42"/>
      <c r="F16" s="42"/>
    </row>
    <row r="17" spans="1:6" x14ac:dyDescent="0.35">
      <c r="A17" s="40" t="s">
        <v>88</v>
      </c>
      <c r="B17" s="41" t="s">
        <v>87</v>
      </c>
      <c r="C17" s="42"/>
      <c r="D17" s="42"/>
      <c r="E17" s="42"/>
      <c r="F17" s="42">
        <v>23320</v>
      </c>
    </row>
    <row r="18" spans="1:6" x14ac:dyDescent="0.35">
      <c r="A18" s="40" t="s">
        <v>48</v>
      </c>
      <c r="B18" s="41" t="s">
        <v>47</v>
      </c>
      <c r="C18" s="42">
        <v>5000</v>
      </c>
      <c r="D18" s="42"/>
      <c r="E18" s="42"/>
      <c r="F18" s="42"/>
    </row>
    <row r="19" spans="1:6" x14ac:dyDescent="0.35">
      <c r="A19" s="40" t="s">
        <v>51</v>
      </c>
      <c r="B19" s="41" t="s">
        <v>50</v>
      </c>
      <c r="C19" s="42">
        <v>45900</v>
      </c>
      <c r="D19" s="42">
        <v>14300</v>
      </c>
      <c r="E19" s="42"/>
      <c r="F19" s="42"/>
    </row>
    <row r="20" spans="1:6" x14ac:dyDescent="0.35">
      <c r="A20" s="40" t="s">
        <v>123</v>
      </c>
      <c r="B20" s="41" t="s">
        <v>122</v>
      </c>
      <c r="C20" s="42"/>
      <c r="D20" s="42"/>
      <c r="E20" s="42"/>
      <c r="F20" s="42"/>
    </row>
    <row r="21" spans="1:6" x14ac:dyDescent="0.35">
      <c r="A21" s="40" t="s">
        <v>457</v>
      </c>
      <c r="B21" s="46" t="s">
        <v>679</v>
      </c>
      <c r="C21" s="42"/>
      <c r="D21" s="42"/>
      <c r="E21" s="42"/>
      <c r="F21" s="42"/>
    </row>
    <row r="22" spans="1:6" x14ac:dyDescent="0.35">
      <c r="A22" s="40" t="s">
        <v>164</v>
      </c>
      <c r="B22" s="41" t="s">
        <v>163</v>
      </c>
      <c r="C22" s="42">
        <v>5000</v>
      </c>
      <c r="D22" s="42">
        <v>4000</v>
      </c>
      <c r="E22" s="42">
        <v>4000</v>
      </c>
      <c r="F22" s="42"/>
    </row>
    <row r="23" spans="1:6" x14ac:dyDescent="0.35">
      <c r="A23" s="40" t="s">
        <v>171</v>
      </c>
      <c r="B23" s="41" t="s">
        <v>170</v>
      </c>
      <c r="C23" s="42"/>
      <c r="D23" s="42">
        <v>71950</v>
      </c>
      <c r="E23" s="42">
        <v>58850</v>
      </c>
      <c r="F23" s="42"/>
    </row>
    <row r="24" spans="1:6" x14ac:dyDescent="0.35">
      <c r="A24" s="40" t="s">
        <v>580</v>
      </c>
      <c r="B24" s="41" t="s">
        <v>579</v>
      </c>
      <c r="C24" s="42"/>
      <c r="D24" s="42"/>
      <c r="E24" s="42"/>
      <c r="F24" s="42"/>
    </row>
    <row r="25" spans="1:6" x14ac:dyDescent="0.35">
      <c r="A25" s="40" t="s">
        <v>474</v>
      </c>
      <c r="B25" s="41" t="s">
        <v>473</v>
      </c>
      <c r="C25" s="42">
        <v>236830</v>
      </c>
      <c r="D25" s="42">
        <v>107233.5</v>
      </c>
      <c r="E25" s="42">
        <v>34918</v>
      </c>
      <c r="F25" s="42">
        <v>4885.5</v>
      </c>
    </row>
    <row r="26" spans="1:6" x14ac:dyDescent="0.35">
      <c r="A26" s="40" t="s">
        <v>667</v>
      </c>
      <c r="B26" s="41" t="s">
        <v>666</v>
      </c>
      <c r="C26" s="42"/>
      <c r="D26" s="42">
        <v>10424.5</v>
      </c>
      <c r="E26" s="42"/>
      <c r="F26" s="42"/>
    </row>
    <row r="27" spans="1:6" x14ac:dyDescent="0.35">
      <c r="A27" s="40" t="s">
        <v>557</v>
      </c>
      <c r="B27" s="41" t="s">
        <v>556</v>
      </c>
      <c r="C27" s="42">
        <v>252100</v>
      </c>
      <c r="D27" s="42">
        <v>110639</v>
      </c>
      <c r="E27" s="42">
        <v>114368</v>
      </c>
      <c r="F27" s="42"/>
    </row>
    <row r="28" spans="1:6" x14ac:dyDescent="0.35">
      <c r="A28" s="40" t="s">
        <v>327</v>
      </c>
      <c r="B28" s="41" t="s">
        <v>326</v>
      </c>
      <c r="C28" s="42">
        <v>36385</v>
      </c>
      <c r="D28" s="42">
        <v>14394.5</v>
      </c>
      <c r="E28" s="42">
        <v>3450</v>
      </c>
      <c r="F28" s="42">
        <v>80110</v>
      </c>
    </row>
    <row r="29" spans="1:6" x14ac:dyDescent="0.35">
      <c r="A29" s="40" t="s">
        <v>575</v>
      </c>
      <c r="B29" s="41" t="s">
        <v>574</v>
      </c>
      <c r="C29" s="42">
        <v>467000</v>
      </c>
      <c r="D29" s="42">
        <v>306557</v>
      </c>
      <c r="E29" s="42"/>
      <c r="F29" s="42">
        <v>45500</v>
      </c>
    </row>
    <row r="30" spans="1:6" x14ac:dyDescent="0.35">
      <c r="A30" s="40" t="s">
        <v>58</v>
      </c>
      <c r="B30" s="41" t="s">
        <v>57</v>
      </c>
      <c r="C30" s="42"/>
      <c r="D30" s="42"/>
      <c r="E30" s="42">
        <v>38611</v>
      </c>
      <c r="F30" s="42"/>
    </row>
    <row r="31" spans="1:6" x14ac:dyDescent="0.35">
      <c r="A31" s="40" t="s">
        <v>491</v>
      </c>
      <c r="B31" s="41" t="s">
        <v>490</v>
      </c>
      <c r="C31" s="42">
        <v>128169</v>
      </c>
      <c r="D31" s="42">
        <v>197867</v>
      </c>
      <c r="E31" s="42"/>
      <c r="F31" s="42">
        <v>194740</v>
      </c>
    </row>
    <row r="32" spans="1:6" x14ac:dyDescent="0.35">
      <c r="A32" s="40" t="s">
        <v>39</v>
      </c>
      <c r="B32" s="41" t="s">
        <v>38</v>
      </c>
      <c r="C32" s="42">
        <v>2240</v>
      </c>
      <c r="D32" s="42">
        <v>67357.5</v>
      </c>
      <c r="E32" s="42">
        <v>23846</v>
      </c>
      <c r="F32" s="42"/>
    </row>
    <row r="33" spans="1:6" x14ac:dyDescent="0.35">
      <c r="A33" s="40" t="s">
        <v>497</v>
      </c>
      <c r="B33" s="41" t="s">
        <v>496</v>
      </c>
      <c r="C33" s="42"/>
      <c r="D33" s="42"/>
      <c r="E33" s="42">
        <v>41555.5</v>
      </c>
      <c r="F33" s="42">
        <v>67470</v>
      </c>
    </row>
    <row r="34" spans="1:6" x14ac:dyDescent="0.35">
      <c r="A34" s="40" t="s">
        <v>355</v>
      </c>
      <c r="B34" s="41" t="s">
        <v>354</v>
      </c>
      <c r="C34" s="42">
        <v>325793</v>
      </c>
      <c r="D34" s="42">
        <v>189065</v>
      </c>
      <c r="E34" s="42">
        <v>30919</v>
      </c>
      <c r="F34" s="42">
        <v>119200</v>
      </c>
    </row>
    <row r="35" spans="1:6" x14ac:dyDescent="0.35">
      <c r="A35" s="40" t="s">
        <v>450</v>
      </c>
      <c r="B35" s="41" t="s">
        <v>449</v>
      </c>
      <c r="C35" s="42"/>
      <c r="D35" s="42">
        <v>11530</v>
      </c>
      <c r="E35" s="42"/>
      <c r="F35" s="42">
        <v>41360</v>
      </c>
    </row>
    <row r="36" spans="1:6" x14ac:dyDescent="0.35">
      <c r="A36" s="40" t="s">
        <v>598</v>
      </c>
      <c r="B36" s="41" t="s">
        <v>597</v>
      </c>
      <c r="C36" s="42"/>
      <c r="D36" s="42">
        <v>11070</v>
      </c>
      <c r="E36" s="42"/>
      <c r="F36" s="42">
        <v>38460</v>
      </c>
    </row>
    <row r="37" spans="1:6" x14ac:dyDescent="0.35">
      <c r="A37" s="40" t="s">
        <v>186</v>
      </c>
      <c r="B37" s="41" t="s">
        <v>185</v>
      </c>
      <c r="C37" s="42"/>
      <c r="D37" s="42">
        <v>5145</v>
      </c>
      <c r="E37" s="42"/>
      <c r="F37" s="42"/>
    </row>
    <row r="38" spans="1:6" x14ac:dyDescent="0.35">
      <c r="A38" s="40" t="s">
        <v>26</v>
      </c>
      <c r="B38" s="41" t="s">
        <v>25</v>
      </c>
      <c r="C38" s="42">
        <v>116640</v>
      </c>
      <c r="D38" s="42"/>
      <c r="E38" s="42">
        <v>91000</v>
      </c>
      <c r="F38" s="42"/>
    </row>
    <row r="39" spans="1:6" x14ac:dyDescent="0.35">
      <c r="A39" s="40" t="s">
        <v>616</v>
      </c>
      <c r="B39" s="41" t="s">
        <v>615</v>
      </c>
      <c r="C39" s="42"/>
      <c r="D39" s="42"/>
      <c r="E39" s="42"/>
      <c r="F39" s="42">
        <v>78000</v>
      </c>
    </row>
    <row r="40" spans="1:6" x14ac:dyDescent="0.35">
      <c r="A40" s="40" t="s">
        <v>509</v>
      </c>
      <c r="B40" s="41" t="s">
        <v>508</v>
      </c>
      <c r="C40" s="42"/>
      <c r="D40" s="42">
        <v>77153</v>
      </c>
      <c r="E40" s="42"/>
      <c r="F40" s="42"/>
    </row>
    <row r="41" spans="1:6" x14ac:dyDescent="0.35">
      <c r="A41" s="40" t="s">
        <v>572</v>
      </c>
      <c r="B41" s="41" t="s">
        <v>571</v>
      </c>
      <c r="C41" s="42"/>
      <c r="D41" s="42">
        <v>84945</v>
      </c>
      <c r="E41" s="42"/>
      <c r="F41" s="42"/>
    </row>
    <row r="42" spans="1:6" x14ac:dyDescent="0.35">
      <c r="A42" s="40" t="s">
        <v>54</v>
      </c>
      <c r="B42" s="41" t="s">
        <v>53</v>
      </c>
      <c r="C42" s="42"/>
      <c r="D42" s="42">
        <v>8000</v>
      </c>
      <c r="E42" s="42"/>
      <c r="F42" s="42"/>
    </row>
    <row r="43" spans="1:6" x14ac:dyDescent="0.35">
      <c r="A43" s="40" t="s">
        <v>396</v>
      </c>
      <c r="B43" s="41" t="s">
        <v>395</v>
      </c>
      <c r="C43" s="42">
        <v>48420</v>
      </c>
      <c r="D43" s="42">
        <v>53349</v>
      </c>
      <c r="E43" s="42">
        <v>37800</v>
      </c>
      <c r="F43" s="42"/>
    </row>
    <row r="44" spans="1:6" x14ac:dyDescent="0.35">
      <c r="A44" s="40" t="s">
        <v>444</v>
      </c>
      <c r="B44" s="41" t="s">
        <v>443</v>
      </c>
      <c r="C44" s="42"/>
      <c r="D44" s="42">
        <v>224661</v>
      </c>
      <c r="E44" s="42"/>
      <c r="F44" s="42">
        <v>220600</v>
      </c>
    </row>
    <row r="45" spans="1:6" x14ac:dyDescent="0.35">
      <c r="A45" s="40" t="s">
        <v>548</v>
      </c>
      <c r="B45" s="41" t="s">
        <v>547</v>
      </c>
      <c r="C45" s="42"/>
      <c r="D45" s="42">
        <v>44000</v>
      </c>
      <c r="E45" s="42"/>
      <c r="F45" s="42"/>
    </row>
    <row r="46" spans="1:6" x14ac:dyDescent="0.35">
      <c r="A46" s="40" t="s">
        <v>518</v>
      </c>
      <c r="B46" s="41" t="s">
        <v>517</v>
      </c>
      <c r="C46" s="42"/>
      <c r="D46" s="42">
        <v>30000</v>
      </c>
      <c r="E46" s="42"/>
      <c r="F46" s="42"/>
    </row>
    <row r="47" spans="1:6" x14ac:dyDescent="0.35">
      <c r="A47" s="40" t="s">
        <v>140</v>
      </c>
      <c r="B47" s="41" t="s">
        <v>139</v>
      </c>
      <c r="C47" s="42">
        <v>53700</v>
      </c>
      <c r="D47" s="42">
        <v>74320</v>
      </c>
      <c r="E47" s="42">
        <v>58513</v>
      </c>
      <c r="F47" s="42"/>
    </row>
    <row r="48" spans="1:6" x14ac:dyDescent="0.35">
      <c r="A48" s="40" t="s">
        <v>177</v>
      </c>
      <c r="B48" s="41" t="s">
        <v>176</v>
      </c>
      <c r="C48" s="42">
        <v>132500</v>
      </c>
      <c r="D48" s="42">
        <v>62102</v>
      </c>
      <c r="E48" s="42">
        <v>34800</v>
      </c>
      <c r="F48" s="42">
        <v>54000</v>
      </c>
    </row>
    <row r="49" spans="1:6" x14ac:dyDescent="0.35">
      <c r="A49" s="40" t="s">
        <v>146</v>
      </c>
      <c r="B49" s="41" t="s">
        <v>145</v>
      </c>
      <c r="C49" s="42"/>
      <c r="D49" s="42">
        <v>64200</v>
      </c>
      <c r="E49" s="42"/>
      <c r="F49" s="42"/>
    </row>
    <row r="50" spans="1:6" x14ac:dyDescent="0.35">
      <c r="A50" s="40" t="s">
        <v>643</v>
      </c>
      <c r="B50" s="41" t="s">
        <v>642</v>
      </c>
      <c r="C50" s="42">
        <v>33582.5</v>
      </c>
      <c r="D50" s="42"/>
      <c r="E50" s="42">
        <v>67752</v>
      </c>
      <c r="F50" s="42"/>
    </row>
    <row r="51" spans="1:6" x14ac:dyDescent="0.35">
      <c r="A51" s="40" t="s">
        <v>664</v>
      </c>
      <c r="B51" s="41" t="s">
        <v>663</v>
      </c>
      <c r="C51" s="42"/>
      <c r="D51" s="42">
        <v>38700</v>
      </c>
      <c r="E51" s="42">
        <v>5000</v>
      </c>
      <c r="F51" s="42"/>
    </row>
    <row r="52" spans="1:6" x14ac:dyDescent="0.35">
      <c r="A52" s="40" t="s">
        <v>152</v>
      </c>
      <c r="B52" s="41" t="s">
        <v>151</v>
      </c>
      <c r="C52" s="42">
        <v>48000</v>
      </c>
      <c r="D52" s="42">
        <v>163698</v>
      </c>
      <c r="E52" s="42">
        <v>46733</v>
      </c>
      <c r="F52" s="42">
        <v>3645</v>
      </c>
    </row>
    <row r="53" spans="1:6" x14ac:dyDescent="0.35">
      <c r="A53" s="40" t="s">
        <v>426</v>
      </c>
      <c r="B53" s="41" t="s">
        <v>425</v>
      </c>
      <c r="C53" s="42"/>
      <c r="D53" s="42"/>
      <c r="E53" s="42">
        <v>4260</v>
      </c>
      <c r="F53" s="42">
        <v>11772</v>
      </c>
    </row>
    <row r="54" spans="1:6" x14ac:dyDescent="0.35">
      <c r="A54" s="40" t="s">
        <v>423</v>
      </c>
      <c r="B54" s="41" t="s">
        <v>422</v>
      </c>
      <c r="C54" s="42"/>
      <c r="D54" s="42"/>
      <c r="E54" s="42">
        <v>2720</v>
      </c>
      <c r="F54" s="42">
        <v>9710</v>
      </c>
    </row>
    <row r="55" spans="1:6" x14ac:dyDescent="0.35">
      <c r="A55" s="40" t="s">
        <v>220</v>
      </c>
      <c r="B55" s="41" t="s">
        <v>219</v>
      </c>
      <c r="C55" s="42"/>
      <c r="D55" s="42"/>
      <c r="E55" s="42"/>
      <c r="F55" s="42"/>
    </row>
    <row r="56" spans="1:6" x14ac:dyDescent="0.35">
      <c r="A56" s="40" t="s">
        <v>536</v>
      </c>
      <c r="B56" s="41" t="s">
        <v>535</v>
      </c>
      <c r="C56" s="42"/>
      <c r="D56" s="42"/>
      <c r="E56" s="42">
        <v>29231</v>
      </c>
      <c r="F56" s="42"/>
    </row>
    <row r="57" spans="1:6" x14ac:dyDescent="0.35">
      <c r="A57" s="40" t="s">
        <v>92</v>
      </c>
      <c r="B57" s="41" t="s">
        <v>91</v>
      </c>
      <c r="C57" s="42"/>
      <c r="D57" s="42">
        <v>131406</v>
      </c>
      <c r="E57" s="42">
        <v>111600</v>
      </c>
      <c r="F57" s="42">
        <v>9250</v>
      </c>
    </row>
    <row r="58" spans="1:6" x14ac:dyDescent="0.35">
      <c r="A58" s="40" t="s">
        <v>137</v>
      </c>
      <c r="B58" s="41" t="s">
        <v>136</v>
      </c>
      <c r="C58" s="42"/>
      <c r="D58" s="42">
        <v>24545.5</v>
      </c>
      <c r="E58" s="42">
        <v>38571</v>
      </c>
      <c r="F58" s="42">
        <v>62221.5</v>
      </c>
    </row>
    <row r="59" spans="1:6" x14ac:dyDescent="0.35">
      <c r="A59" s="40" t="s">
        <v>85</v>
      </c>
      <c r="B59" s="41" t="s">
        <v>84</v>
      </c>
      <c r="C59" s="42"/>
      <c r="D59" s="42">
        <v>2182.5</v>
      </c>
      <c r="E59" s="42"/>
      <c r="F59" s="42"/>
    </row>
    <row r="60" spans="1:6" x14ac:dyDescent="0.35">
      <c r="A60" s="40" t="s">
        <v>402</v>
      </c>
      <c r="B60" s="41" t="s">
        <v>401</v>
      </c>
      <c r="C60" s="42">
        <v>38022</v>
      </c>
      <c r="D60" s="42">
        <v>23000</v>
      </c>
      <c r="E60" s="42">
        <v>74981</v>
      </c>
      <c r="F60" s="42">
        <v>16905</v>
      </c>
    </row>
    <row r="61" spans="1:6" x14ac:dyDescent="0.35">
      <c r="A61" s="40" t="s">
        <v>463</v>
      </c>
      <c r="B61" s="41" t="s">
        <v>462</v>
      </c>
      <c r="C61" s="42"/>
      <c r="D61" s="42">
        <v>174601</v>
      </c>
      <c r="E61" s="42"/>
      <c r="F61" s="42"/>
    </row>
    <row r="62" spans="1:6" x14ac:dyDescent="0.35">
      <c r="A62" s="40" t="s">
        <v>15</v>
      </c>
      <c r="B62" s="41" t="s">
        <v>14</v>
      </c>
      <c r="C62" s="42"/>
      <c r="D62" s="42"/>
      <c r="E62" s="42"/>
      <c r="F62" s="42"/>
    </row>
    <row r="63" spans="1:6" x14ac:dyDescent="0.35">
      <c r="A63" s="40" t="s">
        <v>256</v>
      </c>
      <c r="B63" s="41" t="s">
        <v>255</v>
      </c>
      <c r="C63" s="42">
        <v>57251</v>
      </c>
      <c r="D63" s="42">
        <v>17226</v>
      </c>
      <c r="E63" s="42">
        <v>42452</v>
      </c>
      <c r="F63" s="42"/>
    </row>
    <row r="64" spans="1:6" x14ac:dyDescent="0.35">
      <c r="A64" s="40" t="s">
        <v>285</v>
      </c>
      <c r="B64" s="41" t="s">
        <v>284</v>
      </c>
      <c r="C64" s="42">
        <v>13558</v>
      </c>
      <c r="D64" s="42"/>
      <c r="E64" s="42">
        <v>12450</v>
      </c>
      <c r="F64" s="42"/>
    </row>
    <row r="65" spans="1:6" x14ac:dyDescent="0.35">
      <c r="A65" s="40" t="s">
        <v>554</v>
      </c>
      <c r="B65" s="41" t="s">
        <v>553</v>
      </c>
      <c r="C65" s="42">
        <v>14755</v>
      </c>
      <c r="D65" s="42"/>
      <c r="E65" s="42">
        <v>12461.5</v>
      </c>
      <c r="F65" s="42"/>
    </row>
    <row r="66" spans="1:6" x14ac:dyDescent="0.35">
      <c r="A66" s="40" t="s">
        <v>399</v>
      </c>
      <c r="B66" s="41" t="s">
        <v>398</v>
      </c>
      <c r="C66" s="42">
        <v>9350</v>
      </c>
      <c r="D66" s="42"/>
      <c r="E66" s="42"/>
      <c r="F66" s="42"/>
    </row>
    <row r="67" spans="1:6" x14ac:dyDescent="0.35">
      <c r="A67" s="40" t="s">
        <v>658</v>
      </c>
      <c r="B67" s="41" t="s">
        <v>657</v>
      </c>
      <c r="C67" s="42">
        <v>55100</v>
      </c>
      <c r="D67" s="42">
        <v>16651.5</v>
      </c>
      <c r="E67" s="42"/>
      <c r="F67" s="42">
        <v>24100</v>
      </c>
    </row>
    <row r="68" spans="1:6" x14ac:dyDescent="0.35">
      <c r="A68" s="40" t="s">
        <v>259</v>
      </c>
      <c r="B68" s="41" t="s">
        <v>258</v>
      </c>
      <c r="C68" s="42">
        <v>10740</v>
      </c>
      <c r="D68" s="42">
        <v>21000</v>
      </c>
      <c r="E68" s="42"/>
      <c r="F68" s="42">
        <v>34467</v>
      </c>
    </row>
    <row r="69" spans="1:6" x14ac:dyDescent="0.35">
      <c r="A69" s="40" t="s">
        <v>279</v>
      </c>
      <c r="B69" s="41" t="s">
        <v>278</v>
      </c>
      <c r="C69" s="42"/>
      <c r="D69" s="42"/>
      <c r="E69" s="42"/>
      <c r="F69" s="42"/>
    </row>
    <row r="70" spans="1:6" x14ac:dyDescent="0.35">
      <c r="A70" s="40" t="s">
        <v>247</v>
      </c>
      <c r="B70" s="41" t="s">
        <v>246</v>
      </c>
      <c r="C70" s="42">
        <v>8010</v>
      </c>
      <c r="D70" s="42">
        <v>43484</v>
      </c>
      <c r="E70" s="42"/>
      <c r="F70" s="42">
        <v>8000</v>
      </c>
    </row>
    <row r="71" spans="1:6" x14ac:dyDescent="0.35">
      <c r="A71" s="40" t="s">
        <v>304</v>
      </c>
      <c r="B71" s="41" t="s">
        <v>303</v>
      </c>
      <c r="C71" s="42">
        <v>46710</v>
      </c>
      <c r="D71" s="42">
        <v>28600</v>
      </c>
      <c r="E71" s="42"/>
      <c r="F71" s="42">
        <v>7000</v>
      </c>
    </row>
    <row r="72" spans="1:6" x14ac:dyDescent="0.35">
      <c r="A72" s="40" t="s">
        <v>324</v>
      </c>
      <c r="B72" s="41" t="s">
        <v>323</v>
      </c>
      <c r="C72" s="42">
        <v>25760</v>
      </c>
      <c r="D72" s="42">
        <v>24000</v>
      </c>
      <c r="E72" s="42">
        <v>26300</v>
      </c>
      <c r="F72" s="42">
        <v>5600</v>
      </c>
    </row>
    <row r="73" spans="1:6" x14ac:dyDescent="0.35">
      <c r="A73" s="40" t="s">
        <v>315</v>
      </c>
      <c r="B73" s="41" t="s">
        <v>314</v>
      </c>
      <c r="C73" s="42">
        <v>36000</v>
      </c>
      <c r="D73" s="42">
        <v>59260</v>
      </c>
      <c r="E73" s="42">
        <v>74399</v>
      </c>
      <c r="F73" s="42"/>
    </row>
    <row r="74" spans="1:6" x14ac:dyDescent="0.35">
      <c r="A74" s="40" t="s">
        <v>471</v>
      </c>
      <c r="B74" s="41" t="s">
        <v>470</v>
      </c>
      <c r="C74" s="42"/>
      <c r="D74" s="42"/>
      <c r="E74" s="42"/>
      <c r="F74" s="42"/>
    </row>
    <row r="75" spans="1:6" x14ac:dyDescent="0.35">
      <c r="A75" s="40" t="s">
        <v>613</v>
      </c>
      <c r="B75" s="41" t="s">
        <v>612</v>
      </c>
      <c r="C75" s="42"/>
      <c r="D75" s="42">
        <v>36435</v>
      </c>
      <c r="E75" s="42">
        <v>6203</v>
      </c>
      <c r="F75" s="42"/>
    </row>
    <row r="76" spans="1:6" x14ac:dyDescent="0.35">
      <c r="A76" s="40" t="s">
        <v>370</v>
      </c>
      <c r="B76" s="41" t="s">
        <v>369</v>
      </c>
      <c r="C76" s="42">
        <v>77528</v>
      </c>
      <c r="D76" s="42"/>
      <c r="E76" s="42"/>
      <c r="F76" s="42"/>
    </row>
    <row r="77" spans="1:6" x14ac:dyDescent="0.35">
      <c r="A77" s="40" t="s">
        <v>376</v>
      </c>
      <c r="B77" s="41" t="s">
        <v>375</v>
      </c>
      <c r="C77" s="42">
        <v>133682</v>
      </c>
      <c r="D77" s="42">
        <v>62694</v>
      </c>
      <c r="E77" s="42"/>
      <c r="F77" s="42"/>
    </row>
    <row r="78" spans="1:6" x14ac:dyDescent="0.35">
      <c r="A78" s="40" t="s">
        <v>477</v>
      </c>
      <c r="B78" s="41" t="s">
        <v>476</v>
      </c>
      <c r="C78" s="42"/>
      <c r="D78" s="42">
        <v>333139</v>
      </c>
      <c r="E78" s="42">
        <v>13200</v>
      </c>
      <c r="F78" s="42">
        <v>45518</v>
      </c>
    </row>
    <row r="79" spans="1:6" x14ac:dyDescent="0.35">
      <c r="A79" s="40" t="s">
        <v>405</v>
      </c>
      <c r="B79" s="41" t="s">
        <v>404</v>
      </c>
      <c r="C79" s="42"/>
      <c r="D79" s="42"/>
      <c r="E79" s="42">
        <v>14704</v>
      </c>
      <c r="F79" s="42"/>
    </row>
    <row r="80" spans="1:6" x14ac:dyDescent="0.35">
      <c r="A80" s="40" t="s">
        <v>82</v>
      </c>
      <c r="B80" s="41" t="s">
        <v>81</v>
      </c>
      <c r="C80" s="42">
        <v>56618</v>
      </c>
      <c r="D80" s="42">
        <v>50916</v>
      </c>
      <c r="E80" s="42">
        <v>44275</v>
      </c>
      <c r="F80" s="42">
        <v>60162.5</v>
      </c>
    </row>
    <row r="81" spans="1:6" x14ac:dyDescent="0.35">
      <c r="A81" s="40" t="s">
        <v>332</v>
      </c>
      <c r="B81" s="41" t="s">
        <v>331</v>
      </c>
      <c r="C81" s="42"/>
      <c r="D81" s="42"/>
      <c r="E81" s="42"/>
      <c r="F81" s="42"/>
    </row>
    <row r="82" spans="1:6" x14ac:dyDescent="0.35">
      <c r="A82" s="40" t="s">
        <v>180</v>
      </c>
      <c r="B82" s="41" t="s">
        <v>179</v>
      </c>
      <c r="C82" s="42"/>
      <c r="D82" s="42"/>
      <c r="E82" s="42"/>
      <c r="F82" s="42"/>
    </row>
    <row r="83" spans="1:6" x14ac:dyDescent="0.35">
      <c r="A83" s="40" t="s">
        <v>32</v>
      </c>
      <c r="B83" s="41" t="s">
        <v>31</v>
      </c>
      <c r="C83" s="42"/>
      <c r="D83" s="42"/>
      <c r="E83" s="42"/>
      <c r="F83" s="42"/>
    </row>
    <row r="84" spans="1:6" x14ac:dyDescent="0.35">
      <c r="A84" s="40" t="s">
        <v>116</v>
      </c>
      <c r="B84" s="41" t="s">
        <v>115</v>
      </c>
      <c r="C84" s="42"/>
      <c r="D84" s="42">
        <v>132000</v>
      </c>
      <c r="E84" s="42">
        <v>28900</v>
      </c>
      <c r="F84" s="42">
        <v>28900</v>
      </c>
    </row>
    <row r="85" spans="1:6" x14ac:dyDescent="0.35">
      <c r="A85" s="40" t="s">
        <v>113</v>
      </c>
      <c r="B85" s="41" t="s">
        <v>112</v>
      </c>
      <c r="C85" s="42"/>
      <c r="D85" s="42">
        <v>134000</v>
      </c>
      <c r="E85" s="42"/>
      <c r="F85" s="42"/>
    </row>
    <row r="86" spans="1:6" x14ac:dyDescent="0.35">
      <c r="A86" s="40" t="s">
        <v>110</v>
      </c>
      <c r="B86" s="41" t="s">
        <v>109</v>
      </c>
      <c r="C86" s="42"/>
      <c r="D86" s="42"/>
      <c r="E86" s="42"/>
      <c r="F86" s="42"/>
    </row>
    <row r="87" spans="1:6" x14ac:dyDescent="0.35">
      <c r="A87" s="40" t="s">
        <v>121</v>
      </c>
      <c r="B87" s="41" t="s">
        <v>120</v>
      </c>
      <c r="C87" s="42">
        <v>34861</v>
      </c>
      <c r="D87" s="42">
        <v>12581</v>
      </c>
      <c r="E87" s="42"/>
      <c r="F87" s="42"/>
    </row>
    <row r="88" spans="1:6" x14ac:dyDescent="0.35">
      <c r="A88" s="40" t="s">
        <v>417</v>
      </c>
      <c r="B88" s="41" t="s">
        <v>416</v>
      </c>
      <c r="C88" s="42"/>
      <c r="D88" s="42"/>
      <c r="E88" s="42"/>
      <c r="F88" s="42"/>
    </row>
    <row r="89" spans="1:6" x14ac:dyDescent="0.35">
      <c r="A89" s="40" t="s">
        <v>652</v>
      </c>
      <c r="B89" s="41" t="s">
        <v>651</v>
      </c>
      <c r="C89" s="42">
        <v>130471</v>
      </c>
      <c r="D89" s="42">
        <v>19062.5</v>
      </c>
      <c r="E89" s="42"/>
      <c r="F89" s="42">
        <v>41875</v>
      </c>
    </row>
    <row r="90" spans="1:6" x14ac:dyDescent="0.35">
      <c r="A90" s="40" t="s">
        <v>212</v>
      </c>
      <c r="B90" s="41" t="s">
        <v>211</v>
      </c>
      <c r="C90" s="42"/>
      <c r="D90" s="42"/>
      <c r="E90" s="42"/>
      <c r="F90" s="42"/>
    </row>
    <row r="91" spans="1:6" x14ac:dyDescent="0.35">
      <c r="A91" s="40" t="s">
        <v>649</v>
      </c>
      <c r="B91" s="41" t="s">
        <v>648</v>
      </c>
      <c r="C91" s="42">
        <v>113314</v>
      </c>
      <c r="D91" s="42">
        <v>19062.5</v>
      </c>
      <c r="E91" s="42"/>
      <c r="F91" s="42">
        <v>41550</v>
      </c>
    </row>
    <row r="92" spans="1:6" x14ac:dyDescent="0.35">
      <c r="A92" s="40" t="s">
        <v>149</v>
      </c>
      <c r="B92" s="41" t="s">
        <v>148</v>
      </c>
      <c r="C92" s="42">
        <v>419200</v>
      </c>
      <c r="D92" s="42">
        <v>135700</v>
      </c>
      <c r="E92" s="42">
        <v>61904</v>
      </c>
      <c r="F92" s="42"/>
    </row>
    <row r="93" spans="1:6" x14ac:dyDescent="0.35">
      <c r="A93" s="40" t="s">
        <v>637</v>
      </c>
      <c r="B93" s="41" t="s">
        <v>636</v>
      </c>
      <c r="C93" s="42"/>
      <c r="D93" s="42">
        <v>60041</v>
      </c>
      <c r="E93" s="42"/>
      <c r="F93" s="42">
        <v>38780</v>
      </c>
    </row>
    <row r="94" spans="1:6" x14ac:dyDescent="0.35">
      <c r="A94" s="40" t="s">
        <v>435</v>
      </c>
      <c r="B94" s="41" t="s">
        <v>434</v>
      </c>
      <c r="C94" s="42">
        <v>64400</v>
      </c>
      <c r="D94" s="42">
        <v>25910.5</v>
      </c>
      <c r="E94" s="42"/>
      <c r="F94" s="42">
        <v>49000</v>
      </c>
    </row>
    <row r="95" spans="1:6" x14ac:dyDescent="0.35">
      <c r="A95" s="40" t="s">
        <v>76</v>
      </c>
      <c r="B95" s="41" t="s">
        <v>75</v>
      </c>
      <c r="C95" s="42"/>
      <c r="D95" s="42">
        <v>8247</v>
      </c>
      <c r="E95" s="42"/>
      <c r="F95" s="42"/>
    </row>
    <row r="96" spans="1:6" x14ac:dyDescent="0.35">
      <c r="A96" s="40" t="s">
        <v>503</v>
      </c>
      <c r="B96" s="41" t="s">
        <v>502</v>
      </c>
      <c r="C96" s="42"/>
      <c r="D96" s="42">
        <v>5950</v>
      </c>
      <c r="E96" s="42"/>
      <c r="F96" s="42"/>
    </row>
    <row r="97" spans="1:6" x14ac:dyDescent="0.35">
      <c r="A97" s="40" t="s">
        <v>429</v>
      </c>
      <c r="B97" s="41" t="s">
        <v>428</v>
      </c>
      <c r="C97" s="42">
        <v>19165</v>
      </c>
      <c r="D97" s="42">
        <v>20790.5</v>
      </c>
      <c r="E97" s="42"/>
      <c r="F97" s="42"/>
    </row>
    <row r="98" spans="1:6" x14ac:dyDescent="0.35">
      <c r="A98" s="40" t="s">
        <v>485</v>
      </c>
      <c r="B98" s="41" t="s">
        <v>484</v>
      </c>
      <c r="C98" s="42">
        <v>18139</v>
      </c>
      <c r="D98" s="42">
        <v>9778.5</v>
      </c>
      <c r="E98" s="42">
        <v>10451</v>
      </c>
      <c r="F98" s="42">
        <v>23444.5</v>
      </c>
    </row>
    <row r="99" spans="1:6" x14ac:dyDescent="0.35">
      <c r="A99" s="40" t="s">
        <v>589</v>
      </c>
      <c r="B99" s="41" t="s">
        <v>588</v>
      </c>
      <c r="C99" s="42">
        <v>73000</v>
      </c>
      <c r="D99" s="42"/>
      <c r="E99" s="42"/>
      <c r="F99" s="42"/>
    </row>
    <row r="100" spans="1:6" x14ac:dyDescent="0.35">
      <c r="A100" s="40" t="s">
        <v>595</v>
      </c>
      <c r="B100" s="41" t="s">
        <v>594</v>
      </c>
      <c r="C100" s="42">
        <v>153200</v>
      </c>
      <c r="D100" s="42"/>
      <c r="E100" s="42"/>
      <c r="F100" s="42"/>
    </row>
    <row r="101" spans="1:6" x14ac:dyDescent="0.35">
      <c r="A101" s="40" t="s">
        <v>143</v>
      </c>
      <c r="B101" s="41" t="s">
        <v>142</v>
      </c>
      <c r="C101" s="42">
        <v>64600</v>
      </c>
      <c r="D101" s="42">
        <v>87804.5</v>
      </c>
      <c r="E101" s="42">
        <v>31804</v>
      </c>
      <c r="F101" s="42"/>
    </row>
    <row r="102" spans="1:6" x14ac:dyDescent="0.35">
      <c r="A102" s="40" t="s">
        <v>563</v>
      </c>
      <c r="B102" s="41" t="s">
        <v>562</v>
      </c>
      <c r="C102" s="42"/>
      <c r="D102" s="42">
        <v>18081.5</v>
      </c>
      <c r="E102" s="42"/>
      <c r="F102" s="42"/>
    </row>
    <row r="103" spans="1:6" x14ac:dyDescent="0.35">
      <c r="A103" s="40" t="s">
        <v>569</v>
      </c>
      <c r="B103" s="41" t="s">
        <v>568</v>
      </c>
      <c r="C103" s="42">
        <v>287786</v>
      </c>
      <c r="D103" s="42"/>
      <c r="E103" s="42">
        <v>17049</v>
      </c>
      <c r="F103" s="42">
        <v>76543</v>
      </c>
    </row>
    <row r="104" spans="1:6" x14ac:dyDescent="0.35">
      <c r="A104" s="40" t="s">
        <v>154</v>
      </c>
      <c r="B104" s="41" t="s">
        <v>153</v>
      </c>
      <c r="C104" s="42"/>
      <c r="D104" s="42"/>
      <c r="E104" s="42"/>
      <c r="F104" s="42"/>
    </row>
    <row r="105" spans="1:6" x14ac:dyDescent="0.35">
      <c r="A105" s="40" t="s">
        <v>9</v>
      </c>
      <c r="B105" s="41" t="s">
        <v>8</v>
      </c>
      <c r="C105" s="42"/>
      <c r="D105" s="42">
        <v>16100.5</v>
      </c>
      <c r="E105" s="42">
        <v>35070</v>
      </c>
      <c r="F105" s="42">
        <v>79886</v>
      </c>
    </row>
    <row r="106" spans="1:6" x14ac:dyDescent="0.35">
      <c r="A106" s="40" t="s">
        <v>183</v>
      </c>
      <c r="B106" s="41" t="s">
        <v>182</v>
      </c>
      <c r="C106" s="42">
        <v>19800</v>
      </c>
      <c r="D106" s="42"/>
      <c r="E106" s="42">
        <v>15170</v>
      </c>
      <c r="F106" s="42"/>
    </row>
    <row r="107" spans="1:6" x14ac:dyDescent="0.35">
      <c r="A107" s="40" t="s">
        <v>583</v>
      </c>
      <c r="B107" s="41" t="s">
        <v>582</v>
      </c>
      <c r="C107" s="42">
        <v>23729</v>
      </c>
      <c r="D107" s="42"/>
      <c r="E107" s="42"/>
      <c r="F107" s="42"/>
    </row>
    <row r="108" spans="1:6" x14ac:dyDescent="0.35">
      <c r="A108" s="40" t="s">
        <v>524</v>
      </c>
      <c r="B108" s="41" t="s">
        <v>523</v>
      </c>
      <c r="C108" s="42">
        <v>303635</v>
      </c>
      <c r="D108" s="42"/>
      <c r="E108" s="42">
        <v>51006</v>
      </c>
      <c r="F108" s="42"/>
    </row>
    <row r="109" spans="1:6" x14ac:dyDescent="0.35">
      <c r="A109" s="40" t="s">
        <v>203</v>
      </c>
      <c r="B109" s="41" t="s">
        <v>204</v>
      </c>
      <c r="C109" s="42">
        <v>100416</v>
      </c>
      <c r="D109" s="42">
        <v>228185</v>
      </c>
      <c r="E109" s="42">
        <v>43126</v>
      </c>
      <c r="F109" s="42">
        <v>166600</v>
      </c>
    </row>
    <row r="110" spans="1:6" x14ac:dyDescent="0.35">
      <c r="A110" s="40" t="s">
        <v>22</v>
      </c>
      <c r="B110" s="41" t="s">
        <v>21</v>
      </c>
      <c r="C110" s="42">
        <v>53280</v>
      </c>
      <c r="D110" s="42"/>
      <c r="E110" s="42">
        <v>37178</v>
      </c>
      <c r="F110" s="42">
        <v>12300</v>
      </c>
    </row>
    <row r="111" spans="1:6" x14ac:dyDescent="0.35">
      <c r="A111" s="40" t="s">
        <v>566</v>
      </c>
      <c r="B111" s="41" t="s">
        <v>565</v>
      </c>
      <c r="C111" s="42">
        <v>59706</v>
      </c>
      <c r="D111" s="42">
        <v>104019</v>
      </c>
      <c r="E111" s="42"/>
      <c r="F111" s="42">
        <v>33067.5</v>
      </c>
    </row>
    <row r="112" spans="1:6" x14ac:dyDescent="0.35">
      <c r="A112" s="40" t="s">
        <v>634</v>
      </c>
      <c r="B112" s="41" t="s">
        <v>633</v>
      </c>
      <c r="C112" s="42"/>
      <c r="D112" s="42">
        <v>37159.5</v>
      </c>
      <c r="E112" s="42"/>
      <c r="F112" s="42"/>
    </row>
    <row r="113" spans="1:6" x14ac:dyDescent="0.35">
      <c r="A113" s="40" t="s">
        <v>335</v>
      </c>
      <c r="B113" s="41" t="s">
        <v>334</v>
      </c>
      <c r="C113" s="42">
        <v>58500</v>
      </c>
      <c r="D113" s="42">
        <v>69330</v>
      </c>
      <c r="E113" s="42"/>
      <c r="F113" s="42"/>
    </row>
    <row r="114" spans="1:6" x14ac:dyDescent="0.35">
      <c r="A114" s="40" t="s">
        <v>61</v>
      </c>
      <c r="B114" s="41" t="s">
        <v>60</v>
      </c>
      <c r="C114" s="42">
        <v>15620.5</v>
      </c>
      <c r="D114" s="42"/>
      <c r="E114" s="42"/>
      <c r="F114" s="42"/>
    </row>
    <row r="115" spans="1:6" x14ac:dyDescent="0.35">
      <c r="A115" s="40" t="s">
        <v>466</v>
      </c>
      <c r="B115" s="41" t="s">
        <v>465</v>
      </c>
      <c r="C115" s="42">
        <v>46170</v>
      </c>
      <c r="D115" s="42">
        <v>13931.5</v>
      </c>
      <c r="E115" s="42">
        <v>40000</v>
      </c>
      <c r="F115" s="42">
        <v>17800</v>
      </c>
    </row>
    <row r="116" spans="1:6" x14ac:dyDescent="0.35">
      <c r="A116" s="40" t="s">
        <v>382</v>
      </c>
      <c r="B116" s="41" t="s">
        <v>381</v>
      </c>
      <c r="C116" s="42"/>
      <c r="D116" s="42">
        <v>33900</v>
      </c>
      <c r="E116" s="42">
        <v>44500</v>
      </c>
      <c r="F116" s="42"/>
    </row>
    <row r="117" spans="1:6" x14ac:dyDescent="0.35">
      <c r="A117" s="40" t="s">
        <v>72</v>
      </c>
      <c r="B117" s="41" t="s">
        <v>71</v>
      </c>
      <c r="C117" s="42"/>
      <c r="D117" s="42">
        <v>44187</v>
      </c>
      <c r="E117" s="42"/>
      <c r="F117" s="42">
        <v>96621.5</v>
      </c>
    </row>
    <row r="118" spans="1:6" x14ac:dyDescent="0.35">
      <c r="A118" s="40" t="s">
        <v>621</v>
      </c>
      <c r="B118" s="41" t="s">
        <v>620</v>
      </c>
      <c r="C118" s="42"/>
      <c r="D118" s="42"/>
      <c r="E118" s="42"/>
      <c r="F118" s="42"/>
    </row>
    <row r="119" spans="1:6" x14ac:dyDescent="0.35">
      <c r="A119" s="40" t="s">
        <v>623</v>
      </c>
      <c r="B119" s="41" t="s">
        <v>622</v>
      </c>
      <c r="C119" s="42"/>
      <c r="D119" s="42"/>
      <c r="E119" s="42"/>
      <c r="F119" s="42"/>
    </row>
    <row r="120" spans="1:6" x14ac:dyDescent="0.35">
      <c r="A120" s="40" t="s">
        <v>210</v>
      </c>
      <c r="B120" s="41" t="s">
        <v>209</v>
      </c>
      <c r="C120" s="42"/>
      <c r="D120" s="42">
        <v>365000</v>
      </c>
      <c r="E120" s="42">
        <v>29503</v>
      </c>
      <c r="F120" s="42"/>
    </row>
    <row r="121" spans="1:6" x14ac:dyDescent="0.35">
      <c r="A121" s="40" t="s">
        <v>79</v>
      </c>
      <c r="B121" s="41" t="s">
        <v>78</v>
      </c>
      <c r="C121" s="42"/>
      <c r="D121" s="42">
        <v>15146.5</v>
      </c>
      <c r="E121" s="42">
        <v>37227</v>
      </c>
      <c r="F121" s="42">
        <v>38514</v>
      </c>
    </row>
    <row r="122" spans="1:6" x14ac:dyDescent="0.35">
      <c r="A122" s="40" t="s">
        <v>297</v>
      </c>
      <c r="B122" s="41" t="s">
        <v>296</v>
      </c>
      <c r="C122" s="42">
        <v>122000</v>
      </c>
      <c r="D122" s="42">
        <v>238099</v>
      </c>
      <c r="E122" s="42">
        <v>75830</v>
      </c>
      <c r="F122" s="42">
        <v>267551</v>
      </c>
    </row>
    <row r="123" spans="1:6" x14ac:dyDescent="0.35">
      <c r="A123" s="40" t="s">
        <v>661</v>
      </c>
      <c r="B123" s="41" t="s">
        <v>660</v>
      </c>
      <c r="C123" s="42"/>
      <c r="D123" s="42"/>
      <c r="E123" s="42">
        <v>28950</v>
      </c>
      <c r="F123" s="42"/>
    </row>
    <row r="124" spans="1:6" x14ac:dyDescent="0.35">
      <c r="A124" s="40" t="s">
        <v>560</v>
      </c>
      <c r="B124" s="41" t="s">
        <v>559</v>
      </c>
      <c r="C124" s="42">
        <v>186400</v>
      </c>
      <c r="D124" s="42">
        <v>27100</v>
      </c>
      <c r="E124" s="42"/>
      <c r="F124" s="42">
        <v>58290</v>
      </c>
    </row>
    <row r="125" spans="1:6" x14ac:dyDescent="0.35">
      <c r="A125" s="40" t="s">
        <v>631</v>
      </c>
      <c r="B125" s="41" t="s">
        <v>630</v>
      </c>
      <c r="C125" s="42"/>
      <c r="D125" s="42"/>
      <c r="E125" s="42"/>
      <c r="F125" s="42">
        <v>57300</v>
      </c>
    </row>
    <row r="126" spans="1:6" x14ac:dyDescent="0.35">
      <c r="A126" s="40" t="s">
        <v>447</v>
      </c>
      <c r="B126" s="41" t="s">
        <v>446</v>
      </c>
      <c r="C126" s="42"/>
      <c r="D126" s="42"/>
      <c r="E126" s="42">
        <v>31776</v>
      </c>
      <c r="F126" s="42"/>
    </row>
    <row r="127" spans="1:6" x14ac:dyDescent="0.35">
      <c r="A127" s="40" t="s">
        <v>482</v>
      </c>
      <c r="B127" s="41" t="s">
        <v>481</v>
      </c>
      <c r="C127" s="42"/>
      <c r="D127" s="42"/>
      <c r="E127" s="42"/>
      <c r="F127" s="42"/>
    </row>
    <row r="128" spans="1:6" x14ac:dyDescent="0.35">
      <c r="A128" s="40" t="s">
        <v>640</v>
      </c>
      <c r="B128" s="41" t="s">
        <v>639</v>
      </c>
      <c r="C128" s="42">
        <v>87080</v>
      </c>
      <c r="D128" s="42">
        <v>35225.5</v>
      </c>
      <c r="E128" s="42">
        <v>39713</v>
      </c>
      <c r="F128" s="42">
        <v>30973</v>
      </c>
    </row>
    <row r="129" spans="1:6" x14ac:dyDescent="0.35">
      <c r="A129" s="40" t="s">
        <v>542</v>
      </c>
      <c r="B129" s="41" t="s">
        <v>541</v>
      </c>
      <c r="C129" s="42">
        <v>253400</v>
      </c>
      <c r="D129" s="42"/>
      <c r="E129" s="42"/>
      <c r="F129" s="42"/>
    </row>
    <row r="130" spans="1:6" x14ac:dyDescent="0.35">
      <c r="A130" s="40" t="s">
        <v>96</v>
      </c>
      <c r="B130" s="41" t="s">
        <v>95</v>
      </c>
      <c r="C130" s="42">
        <v>29573.5</v>
      </c>
      <c r="D130" s="42">
        <v>22925.5</v>
      </c>
      <c r="E130" s="42">
        <v>10837</v>
      </c>
      <c r="F130" s="42"/>
    </row>
    <row r="131" spans="1:6" x14ac:dyDescent="0.35">
      <c r="A131" s="40" t="s">
        <v>387</v>
      </c>
      <c r="B131" s="41" t="s">
        <v>386</v>
      </c>
      <c r="C131" s="42"/>
      <c r="D131" s="42"/>
      <c r="E131" s="42"/>
      <c r="F131" s="42"/>
    </row>
    <row r="132" spans="1:6" x14ac:dyDescent="0.35">
      <c r="A132" s="40" t="s">
        <v>670</v>
      </c>
      <c r="B132" s="41" t="s">
        <v>669</v>
      </c>
      <c r="C132" s="42"/>
      <c r="D132" s="42">
        <v>341961.5</v>
      </c>
      <c r="E132" s="42">
        <v>34748.5</v>
      </c>
      <c r="F132" s="42">
        <v>55388</v>
      </c>
    </row>
    <row r="133" spans="1:6" x14ac:dyDescent="0.35">
      <c r="A133" s="40" t="s">
        <v>99</v>
      </c>
      <c r="B133" s="41" t="s">
        <v>98</v>
      </c>
      <c r="C133" s="42">
        <v>98282.5</v>
      </c>
      <c r="D133" s="42">
        <v>157619</v>
      </c>
      <c r="E133" s="42">
        <v>33255</v>
      </c>
      <c r="F133" s="42">
        <v>42915</v>
      </c>
    </row>
    <row r="134" spans="1:6" x14ac:dyDescent="0.35">
      <c r="A134" s="40" t="s">
        <v>277</v>
      </c>
      <c r="B134" s="41" t="s">
        <v>276</v>
      </c>
      <c r="C134" s="42">
        <v>1386</v>
      </c>
      <c r="D134" s="42"/>
      <c r="E134" s="42"/>
      <c r="F134" s="42"/>
    </row>
    <row r="135" spans="1:6" x14ac:dyDescent="0.35">
      <c r="A135" s="40" t="s">
        <v>274</v>
      </c>
      <c r="B135" s="41" t="s">
        <v>273</v>
      </c>
      <c r="C135" s="42">
        <v>14048</v>
      </c>
      <c r="D135" s="42"/>
      <c r="E135" s="42"/>
      <c r="F135" s="42"/>
    </row>
    <row r="136" spans="1:6" x14ac:dyDescent="0.35">
      <c r="A136" s="40" t="s">
        <v>241</v>
      </c>
      <c r="B136" s="41" t="s">
        <v>240</v>
      </c>
      <c r="C136" s="42">
        <v>50</v>
      </c>
      <c r="D136" s="42"/>
      <c r="E136" s="42"/>
      <c r="F136" s="42"/>
    </row>
    <row r="137" spans="1:6" x14ac:dyDescent="0.35">
      <c r="A137" s="40" t="s">
        <v>244</v>
      </c>
      <c r="B137" s="41" t="s">
        <v>243</v>
      </c>
      <c r="C137" s="42">
        <v>21021</v>
      </c>
      <c r="D137" s="42">
        <v>1771</v>
      </c>
      <c r="E137" s="42"/>
      <c r="F137" s="42">
        <v>25761</v>
      </c>
    </row>
    <row r="138" spans="1:6" x14ac:dyDescent="0.35">
      <c r="A138" s="40" t="s">
        <v>408</v>
      </c>
      <c r="B138" s="41" t="s">
        <v>407</v>
      </c>
      <c r="C138" s="42"/>
      <c r="D138" s="42"/>
      <c r="E138" s="42"/>
      <c r="F138" s="42"/>
    </row>
    <row r="139" spans="1:6" x14ac:dyDescent="0.35">
      <c r="A139" s="40" t="s">
        <v>236</v>
      </c>
      <c r="B139" s="41" t="s">
        <v>235</v>
      </c>
      <c r="C139" s="42">
        <v>16120</v>
      </c>
      <c r="D139" s="42"/>
      <c r="E139" s="42"/>
      <c r="F139" s="42"/>
    </row>
    <row r="140" spans="1:6" x14ac:dyDescent="0.35">
      <c r="A140" s="40" t="s">
        <v>393</v>
      </c>
      <c r="B140" s="41" t="s">
        <v>392</v>
      </c>
      <c r="C140" s="42">
        <v>120620</v>
      </c>
      <c r="D140" s="42">
        <v>96200</v>
      </c>
      <c r="E140" s="42"/>
      <c r="F140" s="42">
        <v>56750</v>
      </c>
    </row>
    <row r="141" spans="1:6" x14ac:dyDescent="0.35">
      <c r="A141" s="40" t="s">
        <v>438</v>
      </c>
      <c r="B141" s="41" t="s">
        <v>437</v>
      </c>
      <c r="C141" s="42">
        <v>181500</v>
      </c>
      <c r="D141" s="42">
        <v>48000</v>
      </c>
      <c r="E141" s="42">
        <v>81948.5</v>
      </c>
      <c r="F141" s="42">
        <v>55784</v>
      </c>
    </row>
    <row r="142" spans="1:6" x14ac:dyDescent="0.35">
      <c r="A142" s="40" t="s">
        <v>118</v>
      </c>
      <c r="B142" s="41" t="s">
        <v>117</v>
      </c>
      <c r="C142" s="42"/>
      <c r="D142" s="42"/>
      <c r="E142" s="42"/>
      <c r="F142" s="42"/>
    </row>
    <row r="143" spans="1:6" x14ac:dyDescent="0.35">
      <c r="A143" s="40" t="s">
        <v>533</v>
      </c>
      <c r="B143" s="41" t="s">
        <v>532</v>
      </c>
      <c r="C143" s="42">
        <v>170300</v>
      </c>
      <c r="D143" s="42">
        <v>127110</v>
      </c>
      <c r="E143" s="42">
        <v>55200</v>
      </c>
      <c r="F143" s="42">
        <v>137100</v>
      </c>
    </row>
    <row r="144" spans="1:6" x14ac:dyDescent="0.35">
      <c r="A144" s="40" t="s">
        <v>102</v>
      </c>
      <c r="B144" s="41" t="s">
        <v>101</v>
      </c>
      <c r="C144" s="42">
        <v>119772</v>
      </c>
      <c r="D144" s="42">
        <v>155164</v>
      </c>
      <c r="E144" s="42">
        <v>12109</v>
      </c>
      <c r="F144" s="42">
        <v>13873</v>
      </c>
    </row>
    <row r="145" spans="1:6" x14ac:dyDescent="0.35">
      <c r="A145" s="40" t="s">
        <v>36</v>
      </c>
      <c r="B145" s="41" t="s">
        <v>35</v>
      </c>
      <c r="C145" s="42"/>
      <c r="D145" s="42"/>
      <c r="E145" s="42">
        <v>3500</v>
      </c>
      <c r="F145" s="42"/>
    </row>
    <row r="146" spans="1:6" x14ac:dyDescent="0.35">
      <c r="A146" s="40" t="s">
        <v>469</v>
      </c>
      <c r="B146" s="41" t="s">
        <v>468</v>
      </c>
      <c r="C146" s="42">
        <v>209000</v>
      </c>
      <c r="D146" s="42">
        <v>127015</v>
      </c>
      <c r="E146" s="42">
        <v>42250</v>
      </c>
      <c r="F146" s="42">
        <v>131600</v>
      </c>
    </row>
    <row r="147" spans="1:6" x14ac:dyDescent="0.35">
      <c r="A147" s="40" t="s">
        <v>108</v>
      </c>
      <c r="B147" s="41" t="s">
        <v>107</v>
      </c>
      <c r="C147" s="42">
        <v>136000</v>
      </c>
      <c r="D147" s="42"/>
      <c r="E147" s="42">
        <v>85777.5</v>
      </c>
      <c r="F147" s="42"/>
    </row>
    <row r="148" spans="1:6" x14ac:dyDescent="0.35">
      <c r="A148" s="40" t="s">
        <v>619</v>
      </c>
      <c r="B148" s="41" t="s">
        <v>618</v>
      </c>
      <c r="C148" s="42">
        <v>19295</v>
      </c>
      <c r="D148" s="42">
        <v>76730</v>
      </c>
      <c r="E148" s="42">
        <v>137974</v>
      </c>
      <c r="F148" s="42">
        <v>19000</v>
      </c>
    </row>
    <row r="149" spans="1:6" x14ac:dyDescent="0.35">
      <c r="A149" s="40" t="s">
        <v>105</v>
      </c>
      <c r="B149" s="41" t="s">
        <v>104</v>
      </c>
      <c r="C149" s="42">
        <v>115900</v>
      </c>
      <c r="D149" s="42">
        <v>48500</v>
      </c>
      <c r="E149" s="42">
        <v>81885</v>
      </c>
      <c r="F149" s="42">
        <v>52956</v>
      </c>
    </row>
    <row r="150" spans="1:6" x14ac:dyDescent="0.35">
      <c r="A150" s="40" t="s">
        <v>174</v>
      </c>
      <c r="B150" s="41" t="s">
        <v>173</v>
      </c>
      <c r="C150" s="42">
        <v>212500</v>
      </c>
      <c r="D150" s="42">
        <v>37759</v>
      </c>
      <c r="E150" s="42"/>
      <c r="F150" s="42">
        <v>67500</v>
      </c>
    </row>
    <row r="151" spans="1:6" x14ac:dyDescent="0.35">
      <c r="A151" s="40" t="s">
        <v>189</v>
      </c>
      <c r="B151" s="41" t="s">
        <v>188</v>
      </c>
      <c r="C151" s="42"/>
      <c r="D151" s="42">
        <v>60900</v>
      </c>
      <c r="E151" s="42">
        <v>78912</v>
      </c>
      <c r="F151" s="42">
        <v>10000</v>
      </c>
    </row>
    <row r="152" spans="1:6" x14ac:dyDescent="0.35">
      <c r="A152" s="40" t="s">
        <v>230</v>
      </c>
      <c r="B152" s="41" t="s">
        <v>229</v>
      </c>
      <c r="C152" s="42">
        <v>24226</v>
      </c>
      <c r="D152" s="42">
        <v>23163</v>
      </c>
      <c r="E152" s="42">
        <v>12900</v>
      </c>
      <c r="F152" s="42"/>
    </row>
    <row r="153" spans="1:6" x14ac:dyDescent="0.35">
      <c r="A153" s="40" t="s">
        <v>294</v>
      </c>
      <c r="B153" s="41" t="s">
        <v>293</v>
      </c>
      <c r="C153" s="42">
        <v>14980</v>
      </c>
      <c r="D153" s="42"/>
      <c r="E153" s="42">
        <v>11785</v>
      </c>
      <c r="F153" s="42"/>
    </row>
    <row r="154" spans="1:6" x14ac:dyDescent="0.35">
      <c r="A154" s="40" t="s">
        <v>223</v>
      </c>
      <c r="B154" s="41" t="s">
        <v>222</v>
      </c>
      <c r="C154" s="42">
        <v>14510</v>
      </c>
      <c r="D154" s="42">
        <v>20307.5</v>
      </c>
      <c r="E154" s="42"/>
      <c r="F154" s="42">
        <v>45130</v>
      </c>
    </row>
    <row r="155" spans="1:6" x14ac:dyDescent="0.35">
      <c r="A155" s="40" t="s">
        <v>288</v>
      </c>
      <c r="B155" s="41" t="s">
        <v>287</v>
      </c>
      <c r="C155" s="42">
        <v>79374</v>
      </c>
      <c r="D155" s="42">
        <v>8000</v>
      </c>
      <c r="E155" s="42">
        <v>14385</v>
      </c>
      <c r="F155" s="42"/>
    </row>
    <row r="156" spans="1:6" x14ac:dyDescent="0.35">
      <c r="A156" s="40" t="s">
        <v>282</v>
      </c>
      <c r="B156" s="41" t="s">
        <v>281</v>
      </c>
      <c r="C156" s="42">
        <v>72638</v>
      </c>
      <c r="D156" s="42">
        <v>57246</v>
      </c>
      <c r="E156" s="42">
        <v>67585</v>
      </c>
      <c r="F156" s="42"/>
    </row>
    <row r="157" spans="1:6" x14ac:dyDescent="0.35">
      <c r="A157" s="40" t="s">
        <v>291</v>
      </c>
      <c r="B157" s="41" t="s">
        <v>290</v>
      </c>
      <c r="C157" s="42">
        <v>36340</v>
      </c>
      <c r="D157" s="42">
        <v>28640</v>
      </c>
      <c r="E157" s="42">
        <v>55149</v>
      </c>
      <c r="F157" s="42"/>
    </row>
    <row r="158" spans="1:6" x14ac:dyDescent="0.35">
      <c r="A158" s="40" t="s">
        <v>655</v>
      </c>
      <c r="B158" s="41" t="s">
        <v>654</v>
      </c>
      <c r="C158" s="42"/>
      <c r="D158" s="42">
        <v>56400</v>
      </c>
      <c r="E158" s="42">
        <v>79800</v>
      </c>
      <c r="F158" s="42">
        <v>15200</v>
      </c>
    </row>
    <row r="159" spans="1:6" x14ac:dyDescent="0.35">
      <c r="A159" s="40" t="s">
        <v>364</v>
      </c>
      <c r="B159" s="41" t="s">
        <v>363</v>
      </c>
      <c r="C159" s="42">
        <v>102400</v>
      </c>
      <c r="D159" s="42">
        <v>152503</v>
      </c>
      <c r="E159" s="42">
        <v>175410</v>
      </c>
      <c r="F159" s="42">
        <v>31900</v>
      </c>
    </row>
    <row r="160" spans="1:6" x14ac:dyDescent="0.35">
      <c r="A160" s="40" t="s">
        <v>610</v>
      </c>
      <c r="B160" s="41" t="s">
        <v>609</v>
      </c>
      <c r="C160" s="42">
        <v>23298</v>
      </c>
      <c r="D160" s="42">
        <v>15280</v>
      </c>
      <c r="E160" s="42"/>
      <c r="F160" s="42"/>
    </row>
    <row r="161" spans="1:6" x14ac:dyDescent="0.35">
      <c r="A161" s="40" t="s">
        <v>420</v>
      </c>
      <c r="B161" s="41" t="s">
        <v>419</v>
      </c>
      <c r="C161" s="42">
        <v>336500</v>
      </c>
      <c r="D161" s="42"/>
      <c r="E161" s="42"/>
      <c r="F161" s="42">
        <v>55000</v>
      </c>
    </row>
    <row r="162" spans="1:6" x14ac:dyDescent="0.35">
      <c r="A162" s="40" t="s">
        <v>415</v>
      </c>
      <c r="B162" s="41" t="s">
        <v>414</v>
      </c>
      <c r="C162" s="42">
        <v>78000</v>
      </c>
      <c r="D162" s="42"/>
      <c r="E162" s="42"/>
      <c r="F162" s="42"/>
    </row>
    <row r="163" spans="1:6" x14ac:dyDescent="0.35">
      <c r="A163" s="40" t="s">
        <v>480</v>
      </c>
      <c r="B163" s="41" t="s">
        <v>479</v>
      </c>
      <c r="C163" s="42">
        <v>41800</v>
      </c>
      <c r="D163" s="42"/>
      <c r="E163" s="42">
        <v>28950</v>
      </c>
      <c r="F163" s="42"/>
    </row>
    <row r="164" spans="1:6" x14ac:dyDescent="0.35">
      <c r="A164" s="40" t="s">
        <v>128</v>
      </c>
      <c r="B164" s="41" t="s">
        <v>127</v>
      </c>
      <c r="C164" s="42"/>
      <c r="D164" s="42">
        <v>22250</v>
      </c>
      <c r="E164" s="42">
        <v>13740</v>
      </c>
      <c r="F164" s="42"/>
    </row>
    <row r="165" spans="1:6" x14ac:dyDescent="0.35">
      <c r="A165" s="40" t="s">
        <v>226</v>
      </c>
      <c r="B165" s="41" t="s">
        <v>225</v>
      </c>
      <c r="C165" s="42">
        <v>10800</v>
      </c>
      <c r="D165" s="42"/>
      <c r="E165" s="42">
        <v>19123</v>
      </c>
      <c r="F165" s="42"/>
    </row>
    <row r="166" spans="1:6" x14ac:dyDescent="0.35">
      <c r="A166" s="40" t="s">
        <v>646</v>
      </c>
      <c r="B166" s="41" t="s">
        <v>645</v>
      </c>
      <c r="C166" s="42"/>
      <c r="D166" s="42">
        <v>76659</v>
      </c>
      <c r="E166" s="42">
        <v>74872</v>
      </c>
      <c r="F166" s="42"/>
    </row>
    <row r="167" spans="1:6" x14ac:dyDescent="0.35">
      <c r="A167" s="40" t="s">
        <v>607</v>
      </c>
      <c r="B167" s="41" t="s">
        <v>606</v>
      </c>
      <c r="C167" s="42">
        <v>13045</v>
      </c>
      <c r="D167" s="42">
        <v>3065</v>
      </c>
      <c r="E167" s="42"/>
      <c r="F167" s="42"/>
    </row>
    <row r="168" spans="1:6" x14ac:dyDescent="0.35">
      <c r="A168" s="40" t="s">
        <v>233</v>
      </c>
      <c r="B168" s="41" t="s">
        <v>232</v>
      </c>
      <c r="C168" s="42">
        <v>33300</v>
      </c>
      <c r="D168" s="42">
        <v>4600</v>
      </c>
      <c r="E168" s="42">
        <v>12585</v>
      </c>
      <c r="F168" s="42"/>
    </row>
    <row r="169" spans="1:6" x14ac:dyDescent="0.35">
      <c r="A169" s="40" t="s">
        <v>19</v>
      </c>
      <c r="B169" s="41" t="s">
        <v>18</v>
      </c>
      <c r="C169" s="42"/>
      <c r="D169" s="42"/>
      <c r="E169" s="42"/>
      <c r="F169" s="42"/>
    </row>
    <row r="170" spans="1:6" x14ac:dyDescent="0.35">
      <c r="A170" s="40" t="s">
        <v>253</v>
      </c>
      <c r="B170" s="41" t="s">
        <v>252</v>
      </c>
      <c r="C170" s="42">
        <v>28450</v>
      </c>
      <c r="D170" s="42"/>
      <c r="E170" s="42"/>
      <c r="F170" s="42"/>
    </row>
    <row r="171" spans="1:6" x14ac:dyDescent="0.35">
      <c r="A171" s="40" t="s">
        <v>456</v>
      </c>
      <c r="B171" s="41" t="s">
        <v>455</v>
      </c>
      <c r="C171" s="42">
        <v>47877.5</v>
      </c>
      <c r="D171" s="42">
        <v>71367.5</v>
      </c>
      <c r="E171" s="42"/>
      <c r="F171" s="42">
        <v>58101.5</v>
      </c>
    </row>
    <row r="172" spans="1:6" x14ac:dyDescent="0.35">
      <c r="A172" s="40" t="s">
        <v>330</v>
      </c>
      <c r="B172" s="41" t="s">
        <v>329</v>
      </c>
      <c r="C172" s="42">
        <v>47491</v>
      </c>
      <c r="D172" s="42">
        <v>93731.5</v>
      </c>
      <c r="E172" s="42">
        <v>91789</v>
      </c>
      <c r="F172" s="42">
        <v>32309.5</v>
      </c>
    </row>
    <row r="173" spans="1:6" x14ac:dyDescent="0.35">
      <c r="A173" s="40" t="s">
        <v>166</v>
      </c>
      <c r="B173" s="41" t="s">
        <v>167</v>
      </c>
      <c r="C173" s="42">
        <v>8600</v>
      </c>
      <c r="D173" s="42"/>
      <c r="E173" s="42"/>
      <c r="F173" s="42"/>
    </row>
    <row r="174" spans="1:6" x14ac:dyDescent="0.35">
      <c r="A174" s="40" t="s">
        <v>488</v>
      </c>
      <c r="B174" s="41" t="s">
        <v>487</v>
      </c>
      <c r="C174" s="42"/>
      <c r="D174" s="42">
        <v>24906</v>
      </c>
      <c r="E174" s="42">
        <v>42000</v>
      </c>
      <c r="F174" s="42"/>
    </row>
    <row r="175" spans="1:6" x14ac:dyDescent="0.35">
      <c r="A175" s="40" t="s">
        <v>604</v>
      </c>
      <c r="B175" s="41" t="s">
        <v>603</v>
      </c>
      <c r="C175" s="42">
        <v>43680</v>
      </c>
      <c r="D175" s="42">
        <v>48900</v>
      </c>
      <c r="E175" s="42">
        <v>40000</v>
      </c>
      <c r="F175" s="42"/>
    </row>
    <row r="176" spans="1:6" x14ac:dyDescent="0.35">
      <c r="A176" s="40" t="s">
        <v>601</v>
      </c>
      <c r="B176" s="41" t="s">
        <v>600</v>
      </c>
      <c r="C176" s="42"/>
      <c r="D176" s="42">
        <v>82300</v>
      </c>
      <c r="E176" s="42">
        <v>106176</v>
      </c>
      <c r="F176" s="42">
        <v>411732</v>
      </c>
    </row>
    <row r="177" spans="1:6" x14ac:dyDescent="0.35">
      <c r="A177" s="40" t="s">
        <v>586</v>
      </c>
      <c r="B177" s="41" t="s">
        <v>585</v>
      </c>
      <c r="C177" s="42">
        <v>59000</v>
      </c>
      <c r="D177" s="42"/>
      <c r="E177" s="42"/>
      <c r="F177" s="42"/>
    </row>
    <row r="178" spans="1:6" x14ac:dyDescent="0.35">
      <c r="A178" s="40" t="s">
        <v>390</v>
      </c>
      <c r="B178" s="41" t="s">
        <v>389</v>
      </c>
      <c r="C178" s="42">
        <v>4500</v>
      </c>
      <c r="D178" s="42"/>
      <c r="E178" s="42"/>
      <c r="F178" s="42"/>
    </row>
    <row r="179" spans="1:6" x14ac:dyDescent="0.35">
      <c r="A179" s="40" t="s">
        <v>367</v>
      </c>
      <c r="B179" s="41" t="s">
        <v>366</v>
      </c>
      <c r="C179" s="42">
        <v>48700</v>
      </c>
      <c r="D179" s="42"/>
      <c r="E179" s="42"/>
      <c r="F179" s="42"/>
    </row>
    <row r="180" spans="1:6" x14ac:dyDescent="0.35">
      <c r="A180" s="40" t="s">
        <v>343</v>
      </c>
      <c r="B180" s="41" t="s">
        <v>342</v>
      </c>
      <c r="C180" s="42">
        <v>329666</v>
      </c>
      <c r="D180" s="42">
        <v>154965</v>
      </c>
      <c r="E180" s="42">
        <v>151050</v>
      </c>
      <c r="F180" s="42"/>
    </row>
    <row r="181" spans="1:6" x14ac:dyDescent="0.35">
      <c r="A181" s="40" t="s">
        <v>441</v>
      </c>
      <c r="B181" s="41" t="s">
        <v>440</v>
      </c>
      <c r="C181" s="42">
        <v>78024</v>
      </c>
      <c r="D181" s="42"/>
      <c r="E181" s="42">
        <v>613000</v>
      </c>
      <c r="F181" s="42"/>
    </row>
    <row r="182" spans="1:6" x14ac:dyDescent="0.35">
      <c r="A182" s="40" t="s">
        <v>500</v>
      </c>
      <c r="B182" s="41" t="s">
        <v>499</v>
      </c>
      <c r="C182" s="42"/>
      <c r="D182" s="42">
        <v>6560</v>
      </c>
      <c r="E182" s="42">
        <v>85673</v>
      </c>
      <c r="F182" s="42">
        <v>17127</v>
      </c>
    </row>
    <row r="183" spans="1:6" x14ac:dyDescent="0.35">
      <c r="A183" s="40" t="s">
        <v>201</v>
      </c>
      <c r="B183" s="41" t="s">
        <v>200</v>
      </c>
      <c r="C183" s="42"/>
      <c r="D183" s="42">
        <v>18996</v>
      </c>
      <c r="E183" s="42"/>
      <c r="F183" s="42"/>
    </row>
    <row r="184" spans="1:6" x14ac:dyDescent="0.35">
      <c r="A184" s="40" t="s">
        <v>349</v>
      </c>
      <c r="B184" s="41" t="s">
        <v>348</v>
      </c>
      <c r="C184" s="42">
        <v>92800</v>
      </c>
      <c r="D184" s="42">
        <v>42100</v>
      </c>
      <c r="E184" s="42">
        <v>6100</v>
      </c>
      <c r="F184" s="42">
        <v>30100</v>
      </c>
    </row>
    <row r="185" spans="1:6" x14ac:dyDescent="0.35">
      <c r="A185" s="40" t="s">
        <v>66</v>
      </c>
      <c r="B185" s="41" t="s">
        <v>65</v>
      </c>
      <c r="C185" s="42">
        <v>19350</v>
      </c>
      <c r="D185" s="42">
        <v>20658.5</v>
      </c>
      <c r="E185" s="42">
        <v>40000</v>
      </c>
      <c r="F185" s="42">
        <v>58000</v>
      </c>
    </row>
    <row r="186" spans="1:6" x14ac:dyDescent="0.35">
      <c r="A186" s="40" t="s">
        <v>358</v>
      </c>
      <c r="B186" s="41" t="s">
        <v>357</v>
      </c>
      <c r="C186" s="42">
        <v>50300</v>
      </c>
      <c r="D186" s="42"/>
      <c r="E186" s="42">
        <v>26900</v>
      </c>
      <c r="F186" s="42">
        <v>39000</v>
      </c>
    </row>
    <row r="187" spans="1:6" x14ac:dyDescent="0.35">
      <c r="A187" s="40" t="s">
        <v>192</v>
      </c>
      <c r="B187" s="41" t="s">
        <v>191</v>
      </c>
      <c r="C187" s="42">
        <v>195559</v>
      </c>
      <c r="D187" s="42"/>
      <c r="E187" s="42">
        <v>56963</v>
      </c>
      <c r="F187" s="42">
        <v>51446</v>
      </c>
    </row>
    <row r="188" spans="1:6" x14ac:dyDescent="0.35">
      <c r="A188" s="40" t="s">
        <v>539</v>
      </c>
      <c r="B188" s="41" t="s">
        <v>538</v>
      </c>
      <c r="C188" s="42">
        <v>90600</v>
      </c>
      <c r="D188" s="42">
        <v>33376</v>
      </c>
      <c r="E188" s="42">
        <v>78360</v>
      </c>
      <c r="F188" s="42">
        <v>46000</v>
      </c>
    </row>
    <row r="189" spans="1:6" x14ac:dyDescent="0.35">
      <c r="A189" s="40" t="s">
        <v>215</v>
      </c>
      <c r="B189" s="41" t="s">
        <v>214</v>
      </c>
      <c r="C189" s="42"/>
      <c r="D189" s="42"/>
      <c r="E189" s="42"/>
      <c r="F189" s="42">
        <v>116955</v>
      </c>
    </row>
    <row r="190" spans="1:6" x14ac:dyDescent="0.35">
      <c r="A190" s="40" t="s">
        <v>125</v>
      </c>
      <c r="B190" s="41" t="s">
        <v>124</v>
      </c>
      <c r="C190" s="42"/>
      <c r="D190" s="42"/>
      <c r="E190" s="42"/>
      <c r="F190" s="42"/>
    </row>
    <row r="191" spans="1:6" x14ac:dyDescent="0.35">
      <c r="A191" s="40" t="s">
        <v>545</v>
      </c>
      <c r="B191" s="41" t="s">
        <v>544</v>
      </c>
      <c r="C191" s="42">
        <v>34000</v>
      </c>
      <c r="D191" s="42">
        <v>40900</v>
      </c>
      <c r="E191" s="42">
        <v>29600</v>
      </c>
      <c r="F191" s="42">
        <v>17700</v>
      </c>
    </row>
    <row r="192" spans="1:6" x14ac:dyDescent="0.35">
      <c r="A192" s="40" t="s">
        <v>373</v>
      </c>
      <c r="B192" s="41" t="s">
        <v>372</v>
      </c>
      <c r="C192" s="42">
        <v>18000</v>
      </c>
      <c r="D192" s="42"/>
      <c r="E192" s="42"/>
      <c r="F192" s="42"/>
    </row>
    <row r="193" spans="1:6" x14ac:dyDescent="0.35">
      <c r="A193" s="40" t="s">
        <v>379</v>
      </c>
      <c r="B193" s="41" t="s">
        <v>378</v>
      </c>
      <c r="C193" s="42">
        <v>50900</v>
      </c>
      <c r="D193" s="42">
        <v>127443</v>
      </c>
      <c r="E193" s="42">
        <v>104815</v>
      </c>
      <c r="F193" s="42"/>
    </row>
    <row r="194" spans="1:6" x14ac:dyDescent="0.35">
      <c r="A194" s="40" t="s">
        <v>578</v>
      </c>
      <c r="B194" s="41" t="s">
        <v>577</v>
      </c>
      <c r="C194" s="42">
        <v>173468</v>
      </c>
      <c r="D194" s="42"/>
      <c r="E194" s="42">
        <v>132250</v>
      </c>
      <c r="F194" s="42">
        <v>165143</v>
      </c>
    </row>
    <row r="195" spans="1:6" x14ac:dyDescent="0.35">
      <c r="A195" s="40" t="s">
        <v>530</v>
      </c>
      <c r="B195" s="41" t="s">
        <v>529</v>
      </c>
      <c r="C195" s="42">
        <v>70000</v>
      </c>
      <c r="D195" s="42">
        <v>28000</v>
      </c>
      <c r="E195" s="42"/>
      <c r="F195" s="42"/>
    </row>
    <row r="196" spans="1:6" x14ac:dyDescent="0.35">
      <c r="A196" s="40" t="s">
        <v>198</v>
      </c>
      <c r="B196" s="41" t="s">
        <v>197</v>
      </c>
      <c r="C196" s="42">
        <v>351540</v>
      </c>
      <c r="D196" s="42"/>
      <c r="E196" s="42">
        <v>55983</v>
      </c>
      <c r="F196" s="42"/>
    </row>
    <row r="197" spans="1:6" x14ac:dyDescent="0.35">
      <c r="A197" s="40" t="s">
        <v>268</v>
      </c>
      <c r="B197" s="41" t="s">
        <v>267</v>
      </c>
      <c r="C197" s="42">
        <v>34521</v>
      </c>
      <c r="D197" s="42"/>
      <c r="E197" s="42"/>
      <c r="F197" s="42"/>
    </row>
    <row r="198" spans="1:6" x14ac:dyDescent="0.35">
      <c r="A198" s="40" t="s">
        <v>409</v>
      </c>
      <c r="B198" s="41" t="s">
        <v>407</v>
      </c>
      <c r="C198" s="42"/>
      <c r="D198" s="42">
        <v>67765.5</v>
      </c>
      <c r="E198" s="42"/>
      <c r="F198" s="42">
        <v>20600</v>
      </c>
    </row>
    <row r="199" spans="1:6" x14ac:dyDescent="0.35">
      <c r="A199" s="40" t="s">
        <v>352</v>
      </c>
      <c r="B199" s="41" t="s">
        <v>351</v>
      </c>
      <c r="C199" s="42">
        <v>30673</v>
      </c>
      <c r="D199" s="42">
        <v>27483</v>
      </c>
      <c r="E199" s="42"/>
      <c r="F199" s="42">
        <v>25300</v>
      </c>
    </row>
    <row r="200" spans="1:6" x14ac:dyDescent="0.35">
      <c r="A200" s="40" t="s">
        <v>432</v>
      </c>
      <c r="B200" s="41" t="s">
        <v>431</v>
      </c>
      <c r="C200" s="42"/>
      <c r="D200" s="42"/>
      <c r="E200" s="42"/>
      <c r="F200" s="42">
        <v>8500</v>
      </c>
    </row>
    <row r="201" spans="1:6" x14ac:dyDescent="0.35">
      <c r="A201" s="40" t="s">
        <v>385</v>
      </c>
      <c r="B201" s="41" t="s">
        <v>384</v>
      </c>
      <c r="C201" s="42"/>
      <c r="D201" s="42">
        <v>185000</v>
      </c>
      <c r="E201" s="42">
        <v>10000</v>
      </c>
      <c r="F201" s="42"/>
    </row>
    <row r="202" spans="1:6" x14ac:dyDescent="0.35">
      <c r="A202" s="40" t="s">
        <v>551</v>
      </c>
      <c r="B202" s="41" t="s">
        <v>550</v>
      </c>
      <c r="C202" s="42">
        <v>55920</v>
      </c>
      <c r="D202" s="42">
        <v>4500</v>
      </c>
      <c r="E202" s="42">
        <v>30327</v>
      </c>
      <c r="F202" s="42">
        <v>79947</v>
      </c>
    </row>
    <row r="203" spans="1:6" x14ac:dyDescent="0.35">
      <c r="A203" s="40" t="s">
        <v>161</v>
      </c>
      <c r="B203" s="41" t="s">
        <v>160</v>
      </c>
      <c r="C203" s="42">
        <v>103300</v>
      </c>
      <c r="D203" s="42">
        <v>107222</v>
      </c>
      <c r="E203" s="42">
        <v>3200</v>
      </c>
      <c r="F203" s="42">
        <v>18000</v>
      </c>
    </row>
    <row r="204" spans="1:6" x14ac:dyDescent="0.35">
      <c r="A204" s="40" t="s">
        <v>460</v>
      </c>
      <c r="B204" s="41" t="s">
        <v>459</v>
      </c>
      <c r="C204" s="42">
        <v>26500</v>
      </c>
      <c r="D204" s="42">
        <v>143707</v>
      </c>
      <c r="E204" s="42">
        <v>33400</v>
      </c>
      <c r="F204" s="42">
        <v>28000</v>
      </c>
    </row>
    <row r="205" spans="1:6" x14ac:dyDescent="0.35">
      <c r="A205" s="40" t="s">
        <v>512</v>
      </c>
      <c r="B205" s="41" t="s">
        <v>511</v>
      </c>
      <c r="C205" s="42">
        <v>28640</v>
      </c>
      <c r="D205" s="42"/>
      <c r="E205" s="42">
        <v>63072</v>
      </c>
      <c r="F205" s="42"/>
    </row>
    <row r="206" spans="1:6" x14ac:dyDescent="0.35">
      <c r="A206" s="40" t="s">
        <v>515</v>
      </c>
      <c r="B206" s="41" t="s">
        <v>514</v>
      </c>
      <c r="C206" s="42">
        <v>157818</v>
      </c>
      <c r="D206" s="42">
        <v>94416</v>
      </c>
      <c r="E206" s="42"/>
      <c r="F206" s="42">
        <v>165143</v>
      </c>
    </row>
    <row r="207" spans="1:6" x14ac:dyDescent="0.35">
      <c r="A207" s="40" t="s">
        <v>521</v>
      </c>
      <c r="B207" s="41" t="s">
        <v>520</v>
      </c>
      <c r="C207" s="42">
        <v>106032</v>
      </c>
      <c r="D207" s="42">
        <v>7008</v>
      </c>
      <c r="E207" s="42">
        <v>9500</v>
      </c>
      <c r="F207" s="42"/>
    </row>
    <row r="208" spans="1:6" x14ac:dyDescent="0.35">
      <c r="A208" s="40" t="s">
        <v>29</v>
      </c>
      <c r="B208" s="41" t="s">
        <v>28</v>
      </c>
      <c r="C208" s="42">
        <v>63750</v>
      </c>
      <c r="D208" s="42"/>
      <c r="E208" s="42">
        <v>26650</v>
      </c>
      <c r="F208" s="42">
        <v>29261</v>
      </c>
    </row>
    <row r="209" spans="1:6" x14ac:dyDescent="0.35">
      <c r="A209" s="40" t="s">
        <v>157</v>
      </c>
      <c r="B209" s="41" t="s">
        <v>156</v>
      </c>
      <c r="C209" s="42">
        <v>153815</v>
      </c>
      <c r="D209" s="42"/>
      <c r="E209" s="42"/>
      <c r="F209" s="42">
        <v>10000</v>
      </c>
    </row>
    <row r="210" spans="1:6" x14ac:dyDescent="0.35">
      <c r="A210" s="40" t="s">
        <v>69</v>
      </c>
      <c r="B210" s="41" t="s">
        <v>68</v>
      </c>
      <c r="C210" s="42">
        <v>39445</v>
      </c>
      <c r="D210" s="42">
        <v>30781</v>
      </c>
      <c r="E210" s="42"/>
      <c r="F210" s="42"/>
    </row>
    <row r="211" spans="1:6" x14ac:dyDescent="0.35">
      <c r="A211" s="40" t="s">
        <v>361</v>
      </c>
      <c r="B211" s="41" t="s">
        <v>360</v>
      </c>
      <c r="C211" s="42"/>
      <c r="D211" s="42">
        <v>139589</v>
      </c>
      <c r="E211" s="42"/>
      <c r="F211" s="42"/>
    </row>
    <row r="212" spans="1:6" x14ac:dyDescent="0.35">
      <c r="A212" s="40" t="s">
        <v>134</v>
      </c>
      <c r="B212" s="41" t="s">
        <v>133</v>
      </c>
      <c r="C212" s="42"/>
      <c r="D212" s="42"/>
      <c r="E212" s="42"/>
      <c r="F212" s="42">
        <v>144022</v>
      </c>
    </row>
    <row r="213" spans="1:6" x14ac:dyDescent="0.35">
      <c r="A213" s="40" t="s">
        <v>131</v>
      </c>
      <c r="B213" s="41" t="s">
        <v>130</v>
      </c>
      <c r="C213" s="42"/>
      <c r="D213" s="42"/>
      <c r="E213" s="42"/>
      <c r="F213" s="42">
        <v>131851</v>
      </c>
    </row>
    <row r="214" spans="1:6" x14ac:dyDescent="0.35">
      <c r="A214" s="40" t="s">
        <v>168</v>
      </c>
      <c r="B214" s="41" t="s">
        <v>167</v>
      </c>
      <c r="C214" s="42"/>
      <c r="D214" s="42">
        <v>42975</v>
      </c>
      <c r="E214" s="42"/>
      <c r="F214" s="42">
        <v>71633</v>
      </c>
    </row>
    <row r="215" spans="1:6" x14ac:dyDescent="0.35">
      <c r="A215" s="40" t="s">
        <v>453</v>
      </c>
      <c r="B215" s="41" t="s">
        <v>452</v>
      </c>
      <c r="C215" s="42"/>
      <c r="D215" s="42"/>
      <c r="E215" s="42">
        <v>105234</v>
      </c>
      <c r="F215" s="42"/>
    </row>
    <row r="216" spans="1:6" x14ac:dyDescent="0.35">
      <c r="A216" s="40" t="s">
        <v>207</v>
      </c>
      <c r="B216" s="41" t="s">
        <v>206</v>
      </c>
      <c r="C216" s="42">
        <v>172545</v>
      </c>
      <c r="D216" s="42">
        <v>145524</v>
      </c>
      <c r="E216" s="42">
        <v>25919.5</v>
      </c>
      <c r="F216" s="42">
        <v>246396</v>
      </c>
    </row>
    <row r="217" spans="1:6" x14ac:dyDescent="0.35">
      <c r="A217" s="40" t="s">
        <v>592</v>
      </c>
      <c r="B217" s="41" t="s">
        <v>591</v>
      </c>
      <c r="C217" s="42">
        <v>490944</v>
      </c>
      <c r="D217" s="42">
        <v>216394</v>
      </c>
      <c r="E217" s="42">
        <v>45862.5</v>
      </c>
      <c r="F217" s="42">
        <v>187000</v>
      </c>
    </row>
    <row r="218" spans="1:6" x14ac:dyDescent="0.35">
      <c r="A218" s="40" t="s">
        <v>195</v>
      </c>
      <c r="B218" s="41" t="s">
        <v>194</v>
      </c>
      <c r="C218" s="42">
        <v>89900</v>
      </c>
      <c r="D218" s="42"/>
      <c r="E218" s="42">
        <v>55018.5</v>
      </c>
      <c r="F218" s="42">
        <v>51456</v>
      </c>
    </row>
    <row r="219" spans="1:6" x14ac:dyDescent="0.35">
      <c r="A219" s="40" t="s">
        <v>339</v>
      </c>
      <c r="B219" s="41" t="s">
        <v>340</v>
      </c>
      <c r="C219" s="42">
        <v>31558</v>
      </c>
      <c r="D219" s="42">
        <v>20640</v>
      </c>
      <c r="E219" s="42"/>
      <c r="F219" s="42">
        <v>48780</v>
      </c>
    </row>
    <row r="220" spans="1:6" x14ac:dyDescent="0.35">
      <c r="A220" s="40" t="s">
        <v>506</v>
      </c>
      <c r="B220" s="41" t="s">
        <v>505</v>
      </c>
      <c r="C220" s="42"/>
      <c r="D220" s="42">
        <v>98250</v>
      </c>
      <c r="E220" s="42">
        <v>31200</v>
      </c>
      <c r="F220" s="42"/>
    </row>
    <row r="221" spans="1:6" x14ac:dyDescent="0.35">
      <c r="A221" s="40" t="s">
        <v>626</v>
      </c>
      <c r="B221" s="41" t="s">
        <v>627</v>
      </c>
      <c r="C221" s="42">
        <v>28980</v>
      </c>
      <c r="D221" s="42">
        <v>63231.5</v>
      </c>
      <c r="E221" s="42"/>
      <c r="F221" s="42">
        <v>105467</v>
      </c>
    </row>
    <row r="222" spans="1:6" x14ac:dyDescent="0.35">
      <c r="A222" s="40" t="s">
        <v>218</v>
      </c>
      <c r="B222" s="41" t="s">
        <v>217</v>
      </c>
      <c r="C222" s="42"/>
      <c r="D222" s="42"/>
      <c r="E222" s="42"/>
      <c r="F222" s="42">
        <v>91838</v>
      </c>
    </row>
    <row r="223" spans="1:6" x14ac:dyDescent="0.35">
      <c r="A223" s="40" t="s">
        <v>673</v>
      </c>
      <c r="B223" s="41" t="s">
        <v>672</v>
      </c>
      <c r="C223" s="42"/>
      <c r="D223" s="42">
        <v>54814</v>
      </c>
      <c r="E223" s="42"/>
      <c r="F223" s="42">
        <v>77240</v>
      </c>
    </row>
    <row r="224" spans="1:6" x14ac:dyDescent="0.35">
      <c r="A224" s="40" t="s">
        <v>494</v>
      </c>
      <c r="B224" s="41" t="s">
        <v>493</v>
      </c>
      <c r="C224" s="42"/>
      <c r="D224" s="42"/>
      <c r="E224" s="42">
        <v>36521</v>
      </c>
      <c r="F224" s="42">
        <v>94972</v>
      </c>
    </row>
    <row r="225" spans="1:6" x14ac:dyDescent="0.35">
      <c r="A225" s="40" t="s">
        <v>527</v>
      </c>
      <c r="B225" s="41" t="s">
        <v>526</v>
      </c>
      <c r="C225" s="42"/>
      <c r="D225" s="42"/>
      <c r="E225" s="42"/>
      <c r="F225" s="42">
        <v>6000</v>
      </c>
    </row>
    <row r="226" spans="1:6" x14ac:dyDescent="0.35">
      <c r="A226" s="40" t="s">
        <v>346</v>
      </c>
      <c r="B226" s="41" t="s">
        <v>345</v>
      </c>
      <c r="C226" s="42"/>
      <c r="D226" s="42"/>
      <c r="E226" s="42"/>
      <c r="F226" s="42">
        <v>6500</v>
      </c>
    </row>
    <row r="227" spans="1:6" x14ac:dyDescent="0.35">
      <c r="A227" s="40" t="s">
        <v>55</v>
      </c>
      <c r="B227" s="41" t="s">
        <v>53</v>
      </c>
      <c r="C227" s="42">
        <v>8810</v>
      </c>
      <c r="D227" s="42"/>
      <c r="E227" s="42"/>
      <c r="F227" s="42"/>
    </row>
    <row r="228" spans="1:6" x14ac:dyDescent="0.35">
      <c r="A228" s="43" t="s">
        <v>675</v>
      </c>
      <c r="B228" s="43"/>
      <c r="C228" s="44">
        <f t="shared" ref="C228:F228" si="0">SUM(C3:C227)</f>
        <v>11873924.5</v>
      </c>
      <c r="D228" s="44">
        <f t="shared" si="0"/>
        <v>9504378.5</v>
      </c>
      <c r="E228" s="44">
        <f t="shared" si="0"/>
        <v>5277756</v>
      </c>
      <c r="F228" s="44">
        <f t="shared" si="0"/>
        <v>6671591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Pivot</vt:lpstr>
      <vt:lpstr>Data by licence &amp; site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2022-02-21T15:06:33Z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4fd52f-9814-4cae-aa53-0ea7b16cd381_Enabled">
    <vt:lpwstr>true</vt:lpwstr>
  </property>
  <property fmtid="{D5CDD505-2E9C-101B-9397-08002B2CF9AE}" pid="3" name="MSIP_Label_ea4fd52f-9814-4cae-aa53-0ea7b16cd381_SetDate">
    <vt:lpwstr>2021-12-21T14:28:41Z</vt:lpwstr>
  </property>
  <property fmtid="{D5CDD505-2E9C-101B-9397-08002B2CF9AE}" pid="4" name="MSIP_Label_ea4fd52f-9814-4cae-aa53-0ea7b16cd381_Method">
    <vt:lpwstr>Privileged</vt:lpwstr>
  </property>
  <property fmtid="{D5CDD505-2E9C-101B-9397-08002B2CF9AE}" pid="5" name="MSIP_Label_ea4fd52f-9814-4cae-aa53-0ea7b16cd381_Name">
    <vt:lpwstr>Official General</vt:lpwstr>
  </property>
  <property fmtid="{D5CDD505-2E9C-101B-9397-08002B2CF9AE}" pid="6" name="MSIP_Label_ea4fd52f-9814-4cae-aa53-0ea7b16cd381_SiteId">
    <vt:lpwstr>5cf26d65-cf46-4c72-ba82-7577d9c2d7ab</vt:lpwstr>
  </property>
  <property fmtid="{D5CDD505-2E9C-101B-9397-08002B2CF9AE}" pid="7" name="MSIP_Label_ea4fd52f-9814-4cae-aa53-0ea7b16cd381_ActionId">
    <vt:lpwstr>67d25f68-4c83-46a4-aa90-268648d8ab4f</vt:lpwstr>
  </property>
  <property fmtid="{D5CDD505-2E9C-101B-9397-08002B2CF9AE}" pid="8" name="MSIP_Label_ea4fd52f-9814-4cae-aa53-0ea7b16cd381_ContentBits">
    <vt:lpwstr>3</vt:lpwstr>
  </property>
</Properties>
</file>