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45" windowWidth="20730" windowHeight="11760" activeTab="2"/>
  </bookViews>
  <sheets>
    <sheet name="Morts " sheetId="2" r:id="rId1"/>
    <sheet name="Morts top 20" sheetId="12" r:id="rId2"/>
    <sheet name="Production &amp; Mortality rate" sheetId="20" r:id="rId3"/>
  </sheets>
  <externalReferences>
    <externalReference r:id="rId4"/>
    <externalReference r:id="rId5"/>
    <externalReference r:id="rId6"/>
  </externalReferences>
  <calcPr calcId="125725"/>
</workbook>
</file>

<file path=xl/sharedStrings.xml><?xml version="1.0" encoding="utf-8"?>
<sst xmlns="http://schemas.openxmlformats.org/spreadsheetml/2006/main" count="105" uniqueCount="67">
  <si>
    <t>Year</t>
  </si>
  <si>
    <t>Site Name</t>
  </si>
  <si>
    <t>Operator</t>
  </si>
  <si>
    <t>Receiving Water</t>
  </si>
  <si>
    <t>Local Authority</t>
  </si>
  <si>
    <t>Scottish Sea Farms Ltd</t>
  </si>
  <si>
    <t>Highland</t>
  </si>
  <si>
    <t>The Scottish Salmon Company Ltd</t>
  </si>
  <si>
    <t>Cooke Aquaculture Scotland</t>
  </si>
  <si>
    <t>Shetland Islands</t>
  </si>
  <si>
    <t>Marine Harvest (Scotland) Ltd</t>
  </si>
  <si>
    <t>Loch Boisdale</t>
  </si>
  <si>
    <t>Eilean Siar</t>
  </si>
  <si>
    <t>Arbhair</t>
  </si>
  <si>
    <t>Loch Leurbost</t>
  </si>
  <si>
    <t>Sound of Mull</t>
  </si>
  <si>
    <t>Loch Seaforth</t>
  </si>
  <si>
    <t>Orkney Islands</t>
  </si>
  <si>
    <t>Grieg Seafood Shetland Ltd</t>
  </si>
  <si>
    <t>Sandsound Voe</t>
  </si>
  <si>
    <t>Brindister Voe</t>
  </si>
  <si>
    <t>Scapa Flow</t>
  </si>
  <si>
    <t>Caolas a Deas East</t>
  </si>
  <si>
    <t>Loch Shell</t>
  </si>
  <si>
    <t>Chalmers Hope</t>
  </si>
  <si>
    <t>Cole Deep</t>
  </si>
  <si>
    <t>Gon Firth</t>
  </si>
  <si>
    <t>Colla Firth</t>
  </si>
  <si>
    <t>Collafirth Delting Site 3</t>
  </si>
  <si>
    <t>Fiunary</t>
  </si>
  <si>
    <t>Off Lunnaness</t>
  </si>
  <si>
    <t>East Loch Tarbert</t>
  </si>
  <si>
    <t>Pegal Bay</t>
  </si>
  <si>
    <t>Portnalong</t>
  </si>
  <si>
    <t>Loch Bracadale</t>
  </si>
  <si>
    <t>Loch Snizort</t>
  </si>
  <si>
    <t>Sand Sound, Bixter</t>
  </si>
  <si>
    <t>Setterness South</t>
  </si>
  <si>
    <t>Skewart Holm (Linga)</t>
  </si>
  <si>
    <t>St Molios</t>
  </si>
  <si>
    <t>Lamlash Bay</t>
  </si>
  <si>
    <t>North Ayrshire</t>
  </si>
  <si>
    <t>Noster</t>
  </si>
  <si>
    <t>Soay Sound</t>
  </si>
  <si>
    <t>West Loch Tarbert</t>
  </si>
  <si>
    <t>Eilean Raineach</t>
  </si>
  <si>
    <t>Marulaig Bay</t>
  </si>
  <si>
    <t>Greshornish</t>
  </si>
  <si>
    <t>Scotasay</t>
  </si>
  <si>
    <t>2016*</t>
  </si>
  <si>
    <t xml:space="preserve">Year </t>
  </si>
  <si>
    <t>Mortalities (Kg)</t>
  </si>
  <si>
    <t xml:space="preserve">2016** </t>
  </si>
  <si>
    <t xml:space="preserve">** pro rated </t>
  </si>
  <si>
    <t>Mortality rate (%)</t>
  </si>
  <si>
    <t># of salmon put to sea (millions)</t>
  </si>
  <si>
    <t>Estimated # of morts (millions)</t>
  </si>
  <si>
    <t xml:space="preserve">177,857 * </t>
  </si>
  <si>
    <t>* industry estimate of projected tonnage based on stocks currently being on-grown (read 2015 Fish Farm Production Survey: http://www.gov.scot/Resource/0050/00505162.pdf)</t>
  </si>
  <si>
    <t>Mortalities (t)</t>
  </si>
  <si>
    <t>Farmed salmon production (t)</t>
  </si>
  <si>
    <t>Morts (t)</t>
  </si>
  <si>
    <t>Morts (Kg)</t>
  </si>
  <si>
    <t>Total morts (2002-2016): 164,412 t</t>
  </si>
  <si>
    <t>* Up to Sept</t>
  </si>
  <si>
    <t>Morts (kg)</t>
  </si>
  <si>
    <t>Top 20 Sites for Mortalities (2002-2016)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</si>
</sst>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5" fontId="0" fillId="0" borderId="0" xfId="0" applyNumberFormat="1"/>
    <xf numFmtId="0" fontId="16" fillId="0" borderId="0" xfId="0" applyFont="1"/>
    <xf numFmtId="0" fontId="0" fillId="0" borderId="0" xfId="0" applyAlignment="1">
      <alignment horizontal="center"/>
    </xf>
    <xf numFmtId="3" fontId="0" fillId="0" borderId="0" xfId="0" applyNumberFormat="1"/>
    <xf numFmtId="0" fontId="16" fillId="0" borderId="0" xfId="0" applyFont="1" applyAlignment="1">
      <alignment horizontal="center"/>
    </xf>
    <xf numFmtId="3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plotArea>
      <c:layout/>
      <c:lineChart>
        <c:grouping val="standard"/>
        <c:ser>
          <c:idx val="0"/>
          <c:order val="0"/>
          <c:tx>
            <c:strRef>
              <c:f>[1]Summary!$K$1</c:f>
              <c:strCache>
                <c:ptCount val="1"/>
                <c:pt idx="0">
                  <c:v>Year </c:v>
                </c:pt>
              </c:strCache>
            </c:strRef>
          </c:tx>
          <c:marker>
            <c:symbol val="none"/>
          </c:marker>
          <c:cat>
            <c:numRef>
              <c:f>[1]Summary!$K$2:$K$15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[1]Summary!$K$2:$K$16</c:f>
              <c:numCache>
                <c:formatCode>General</c:formatCode>
                <c:ptCount val="15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</c:numCache>
            </c:numRef>
          </c:val>
        </c:ser>
        <c:ser>
          <c:idx val="1"/>
          <c:order val="1"/>
          <c:tx>
            <c:strRef>
              <c:f>[1]Summary!$L$1</c:f>
              <c:strCache>
                <c:ptCount val="1"/>
                <c:pt idx="0">
                  <c:v>Mortalities (Kg)</c:v>
                </c:pt>
              </c:strCache>
            </c:strRef>
          </c:tx>
          <c:marker>
            <c:symbol val="none"/>
          </c:marker>
          <c:cat>
            <c:numRef>
              <c:f>[1]Summary!$K$2:$K$15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[1]Summary!$L$2:$L$15</c:f>
              <c:numCache>
                <c:formatCode>General</c:formatCode>
                <c:ptCount val="14"/>
                <c:pt idx="0">
                  <c:v>4735523</c:v>
                </c:pt>
                <c:pt idx="1">
                  <c:v>13320044</c:v>
                </c:pt>
                <c:pt idx="2">
                  <c:v>6998211</c:v>
                </c:pt>
                <c:pt idx="3">
                  <c:v>5250462</c:v>
                </c:pt>
                <c:pt idx="4">
                  <c:v>8245111</c:v>
                </c:pt>
                <c:pt idx="5">
                  <c:v>11618823</c:v>
                </c:pt>
                <c:pt idx="6">
                  <c:v>9279675</c:v>
                </c:pt>
                <c:pt idx="7">
                  <c:v>8467250</c:v>
                </c:pt>
                <c:pt idx="8">
                  <c:v>7859774</c:v>
                </c:pt>
                <c:pt idx="9">
                  <c:v>9674658</c:v>
                </c:pt>
                <c:pt idx="10">
                  <c:v>13429327</c:v>
                </c:pt>
                <c:pt idx="11">
                  <c:v>10598601</c:v>
                </c:pt>
                <c:pt idx="12">
                  <c:v>16489297</c:v>
                </c:pt>
                <c:pt idx="13">
                  <c:v>18649723</c:v>
                </c:pt>
              </c:numCache>
            </c:numRef>
          </c:val>
        </c:ser>
        <c:marker val="1"/>
        <c:axId val="70988928"/>
        <c:axId val="70990464"/>
      </c:lineChart>
      <c:catAx>
        <c:axId val="70988928"/>
        <c:scaling>
          <c:orientation val="minMax"/>
        </c:scaling>
        <c:axPos val="b"/>
        <c:numFmt formatCode="General" sourceLinked="1"/>
        <c:tickLblPos val="nextTo"/>
        <c:crossAx val="70990464"/>
        <c:crosses val="autoZero"/>
        <c:auto val="1"/>
        <c:lblAlgn val="ctr"/>
        <c:lblOffset val="100"/>
      </c:catAx>
      <c:valAx>
        <c:axId val="70990464"/>
        <c:scaling>
          <c:orientation val="minMax"/>
        </c:scaling>
        <c:axPos val="l"/>
        <c:majorGridlines/>
        <c:numFmt formatCode="General" sourceLinked="1"/>
        <c:tickLblPos val="nextTo"/>
        <c:crossAx val="70988928"/>
        <c:crosses val="autoZero"/>
        <c:crossBetween val="between"/>
      </c:valAx>
    </c:plotArea>
    <c:legend>
      <c:legendPos val="r"/>
      <c:legendEntry>
        <c:idx val="0"/>
        <c:delete val="1"/>
      </c:legendEntry>
      <c:layout/>
    </c:legend>
    <c:plotVisOnly val="1"/>
    <c:dispBlanksAs val="gap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plotArea>
      <c:layout>
        <c:manualLayout>
          <c:layoutTarget val="inner"/>
          <c:xMode val="edge"/>
          <c:yMode val="edge"/>
          <c:x val="0.11329477480473317"/>
          <c:y val="4.2506146585691386E-2"/>
          <c:w val="0.66591085616560453"/>
          <c:h val="0.88271152237357275"/>
        </c:manualLayout>
      </c:layout>
      <c:lineChart>
        <c:grouping val="standard"/>
        <c:ser>
          <c:idx val="0"/>
          <c:order val="0"/>
          <c:tx>
            <c:strRef>
              <c:f>[2]Summary!$J$1</c:f>
              <c:strCache>
                <c:ptCount val="1"/>
                <c:pt idx="0">
                  <c:v>Year </c:v>
                </c:pt>
              </c:strCache>
            </c:strRef>
          </c:tx>
          <c:marker>
            <c:symbol val="none"/>
          </c:marker>
          <c:cat>
            <c:numRef>
              <c:f>[2]Summary!$J$2:$J$15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[2]Summary!$J$2:$J$16</c:f>
              <c:numCache>
                <c:formatCode>General</c:formatCode>
                <c:ptCount val="15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</c:numCache>
            </c:numRef>
          </c:val>
        </c:ser>
        <c:ser>
          <c:idx val="1"/>
          <c:order val="1"/>
          <c:tx>
            <c:strRef>
              <c:f>[2]Summary!$K$1</c:f>
              <c:strCache>
                <c:ptCount val="1"/>
                <c:pt idx="0">
                  <c:v>Mortalities (Kg)</c:v>
                </c:pt>
              </c:strCache>
            </c:strRef>
          </c:tx>
          <c:marker>
            <c:symbol val="none"/>
          </c:marker>
          <c:cat>
            <c:numRef>
              <c:f>[2]Summary!$J$2:$J$15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[2]Summary!$K$2:$K$15</c:f>
              <c:numCache>
                <c:formatCode>General</c:formatCode>
                <c:ptCount val="14"/>
                <c:pt idx="0">
                  <c:v>4735523</c:v>
                </c:pt>
                <c:pt idx="1">
                  <c:v>13320044</c:v>
                </c:pt>
                <c:pt idx="2">
                  <c:v>6998211</c:v>
                </c:pt>
                <c:pt idx="3">
                  <c:v>5250462</c:v>
                </c:pt>
                <c:pt idx="4">
                  <c:v>8245111</c:v>
                </c:pt>
                <c:pt idx="5">
                  <c:v>11618823</c:v>
                </c:pt>
                <c:pt idx="6">
                  <c:v>9279675</c:v>
                </c:pt>
                <c:pt idx="7">
                  <c:v>8467250</c:v>
                </c:pt>
                <c:pt idx="8">
                  <c:v>7859774</c:v>
                </c:pt>
                <c:pt idx="9">
                  <c:v>9674658</c:v>
                </c:pt>
                <c:pt idx="10">
                  <c:v>13429327</c:v>
                </c:pt>
                <c:pt idx="11">
                  <c:v>10598601</c:v>
                </c:pt>
                <c:pt idx="12">
                  <c:v>16489297</c:v>
                </c:pt>
                <c:pt idx="13">
                  <c:v>18649723</c:v>
                </c:pt>
              </c:numCache>
            </c:numRef>
          </c:val>
        </c:ser>
        <c:marker val="1"/>
        <c:axId val="71602560"/>
        <c:axId val="71604096"/>
      </c:lineChart>
      <c:catAx>
        <c:axId val="71602560"/>
        <c:scaling>
          <c:orientation val="minMax"/>
        </c:scaling>
        <c:axPos val="b"/>
        <c:numFmt formatCode="General" sourceLinked="1"/>
        <c:tickLblPos val="nextTo"/>
        <c:crossAx val="71604096"/>
        <c:crosses val="autoZero"/>
        <c:auto val="1"/>
        <c:lblAlgn val="ctr"/>
        <c:lblOffset val="100"/>
      </c:catAx>
      <c:valAx>
        <c:axId val="71604096"/>
        <c:scaling>
          <c:orientation val="minMax"/>
        </c:scaling>
        <c:axPos val="l"/>
        <c:majorGridlines/>
        <c:numFmt formatCode="General" sourceLinked="1"/>
        <c:tickLblPos val="nextTo"/>
        <c:crossAx val="7160256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0</xdr:row>
      <xdr:rowOff>28575</xdr:rowOff>
    </xdr:from>
    <xdr:to>
      <xdr:col>14</xdr:col>
      <xdr:colOff>209550</xdr:colOff>
      <xdr:row>21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1933574</xdr:colOff>
      <xdr:row>22</xdr:row>
      <xdr:rowOff>38100</xdr:rowOff>
    </xdr:from>
    <xdr:to>
      <xdr:col>7</xdr:col>
      <xdr:colOff>2000250</xdr:colOff>
      <xdr:row>43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6-2002%20data%20supplied%20in%20Dec%202016%20Mark%20updated%20vers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16-2002%20data%20supplied%20in%20Dec%202016%20Kath%20version%20NEW%20v3%20with%20graphs%20and%20pro-rate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MAM to 2015"/>
      <sheetName val="EMAM with 16 pro rated"/>
      <sheetName val="CYPER"/>
      <sheetName val="DELTA"/>
      <sheetName val="AZMET"/>
      <sheetName val="TEFLU"/>
      <sheetName val="ALL"/>
      <sheetName val="ALL (2)"/>
      <sheetName val="Summary"/>
      <sheetName val="TOTALS"/>
      <sheetName val="Companies summary"/>
      <sheetName val="Marine Harvest"/>
      <sheetName val="Scottish Salmon Company "/>
      <sheetName val="Scottish Sea Farms"/>
      <sheetName val="Cooke "/>
      <sheetName val="Loch Duart"/>
      <sheetName val="Grieg"/>
    </sheetNames>
    <sheetDataSet>
      <sheetData sheetId="0">
        <row r="1">
          <cell r="B1" t="str">
            <v xml:space="preserve">Emamectin Benzoate (g) </v>
          </cell>
        </row>
        <row r="2">
          <cell r="A2">
            <v>2002</v>
          </cell>
          <cell r="B2">
            <v>12485.19</v>
          </cell>
        </row>
        <row r="3">
          <cell r="A3">
            <v>2003</v>
          </cell>
          <cell r="B3">
            <v>29000.064999999991</v>
          </cell>
        </row>
        <row r="4">
          <cell r="A4">
            <v>2004</v>
          </cell>
          <cell r="B4">
            <v>44977.013872000003</v>
          </cell>
        </row>
        <row r="5">
          <cell r="A5">
            <v>2005</v>
          </cell>
          <cell r="B5">
            <v>33593.247699999993</v>
          </cell>
        </row>
        <row r="6">
          <cell r="A6">
            <v>2006</v>
          </cell>
          <cell r="B6">
            <v>36048.821959999994</v>
          </cell>
        </row>
        <row r="7">
          <cell r="A7">
            <v>2007</v>
          </cell>
          <cell r="B7">
            <v>61703.560718098008</v>
          </cell>
        </row>
        <row r="8">
          <cell r="A8">
            <v>2008</v>
          </cell>
          <cell r="B8">
            <v>62568.02300601302</v>
          </cell>
        </row>
        <row r="9">
          <cell r="A9">
            <v>2009</v>
          </cell>
          <cell r="B9">
            <v>51751.71589771998</v>
          </cell>
        </row>
        <row r="10">
          <cell r="A10">
            <v>2010</v>
          </cell>
          <cell r="B10">
            <v>60255.637996807003</v>
          </cell>
        </row>
        <row r="11">
          <cell r="A11">
            <v>2011</v>
          </cell>
          <cell r="B11">
            <v>70505.905007360037</v>
          </cell>
        </row>
        <row r="12">
          <cell r="A12">
            <v>2012</v>
          </cell>
          <cell r="B12">
            <v>73362.515848109993</v>
          </cell>
        </row>
        <row r="13">
          <cell r="A13">
            <v>2013</v>
          </cell>
          <cell r="B13">
            <v>59286.904926332987</v>
          </cell>
        </row>
        <row r="14">
          <cell r="A14">
            <v>2014</v>
          </cell>
          <cell r="B14">
            <v>65600.650485349979</v>
          </cell>
        </row>
        <row r="15">
          <cell r="A15">
            <v>2015</v>
          </cell>
          <cell r="B15">
            <v>71160.46798541896</v>
          </cell>
        </row>
      </sheetData>
      <sheetData sheetId="1">
        <row r="1">
          <cell r="B1" t="str">
            <v xml:space="preserve">Emamectin Benzoate (g) </v>
          </cell>
        </row>
        <row r="2">
          <cell r="A2">
            <v>2002</v>
          </cell>
          <cell r="B2">
            <v>12485.19</v>
          </cell>
        </row>
        <row r="3">
          <cell r="A3">
            <v>2003</v>
          </cell>
          <cell r="B3">
            <v>29000.064999999991</v>
          </cell>
        </row>
        <row r="4">
          <cell r="A4">
            <v>2004</v>
          </cell>
          <cell r="B4">
            <v>44977.013872000003</v>
          </cell>
        </row>
        <row r="5">
          <cell r="A5">
            <v>2005</v>
          </cell>
          <cell r="B5">
            <v>33593.247699999993</v>
          </cell>
        </row>
        <row r="6">
          <cell r="A6">
            <v>2006</v>
          </cell>
          <cell r="B6">
            <v>36048.821959999994</v>
          </cell>
        </row>
        <row r="7">
          <cell r="A7">
            <v>2007</v>
          </cell>
          <cell r="B7">
            <v>61703.560718098008</v>
          </cell>
        </row>
        <row r="8">
          <cell r="A8">
            <v>2008</v>
          </cell>
          <cell r="B8">
            <v>62568.02300601302</v>
          </cell>
        </row>
        <row r="9">
          <cell r="A9">
            <v>2009</v>
          </cell>
          <cell r="B9">
            <v>51751.71589771998</v>
          </cell>
        </row>
        <row r="10">
          <cell r="A10">
            <v>2010</v>
          </cell>
          <cell r="B10">
            <v>60255.637996807003</v>
          </cell>
        </row>
        <row r="11">
          <cell r="A11">
            <v>2011</v>
          </cell>
          <cell r="B11">
            <v>70505.905007360037</v>
          </cell>
        </row>
        <row r="12">
          <cell r="A12">
            <v>2012</v>
          </cell>
          <cell r="B12">
            <v>73362.515848109993</v>
          </cell>
        </row>
        <row r="13">
          <cell r="A13">
            <v>2013</v>
          </cell>
          <cell r="B13">
            <v>59286.904926332987</v>
          </cell>
        </row>
        <row r="14">
          <cell r="A14">
            <v>2014</v>
          </cell>
          <cell r="B14">
            <v>65600.650485349979</v>
          </cell>
        </row>
        <row r="15">
          <cell r="A15">
            <v>2015</v>
          </cell>
          <cell r="B15">
            <v>71160.46798541896</v>
          </cell>
        </row>
        <row r="16">
          <cell r="A16" t="str">
            <v>2016*</v>
          </cell>
          <cell r="B16">
            <v>59229.11593010668</v>
          </cell>
        </row>
      </sheetData>
      <sheetData sheetId="2" refreshError="1"/>
      <sheetData sheetId="3" refreshError="1"/>
      <sheetData sheetId="4" refreshError="1"/>
      <sheetData sheetId="5" refreshError="1"/>
      <sheetData sheetId="6">
        <row r="1">
          <cell r="B1" t="str">
            <v>Deltamethrin (g)</v>
          </cell>
          <cell r="C1" t="str">
            <v>Cypermethrin (g)</v>
          </cell>
          <cell r="D1" t="str">
            <v>Azamethiphos (g)</v>
          </cell>
          <cell r="E1" t="str">
            <v>Teflubenzuron (g)</v>
          </cell>
          <cell r="F1" t="str">
            <v xml:space="preserve">Emamectin Benzoate (g) </v>
          </cell>
        </row>
        <row r="2">
          <cell r="A2">
            <v>2002</v>
          </cell>
          <cell r="B2">
            <v>0</v>
          </cell>
          <cell r="C2">
            <v>11995.34</v>
          </cell>
          <cell r="D2">
            <v>45599.55</v>
          </cell>
          <cell r="E2">
            <v>72730</v>
          </cell>
          <cell r="F2">
            <v>12485.19</v>
          </cell>
        </row>
        <row r="3">
          <cell r="A3">
            <v>2003</v>
          </cell>
          <cell r="B3">
            <v>0</v>
          </cell>
          <cell r="C3">
            <v>8960.7100000000009</v>
          </cell>
          <cell r="D3">
            <v>30165</v>
          </cell>
          <cell r="E3">
            <v>36000</v>
          </cell>
          <cell r="F3">
            <v>29000.064999999991</v>
          </cell>
        </row>
        <row r="4">
          <cell r="A4">
            <v>2004</v>
          </cell>
          <cell r="B4">
            <v>0</v>
          </cell>
          <cell r="C4">
            <v>7872.0999999999985</v>
          </cell>
          <cell r="D4">
            <v>7585</v>
          </cell>
          <cell r="E4">
            <v>0</v>
          </cell>
          <cell r="F4">
            <v>44977.013872000003</v>
          </cell>
        </row>
        <row r="5">
          <cell r="A5">
            <v>2005</v>
          </cell>
          <cell r="B5">
            <v>0</v>
          </cell>
          <cell r="C5">
            <v>5694</v>
          </cell>
          <cell r="D5">
            <v>0</v>
          </cell>
          <cell r="E5">
            <v>0</v>
          </cell>
          <cell r="F5">
            <v>33593.247699999993</v>
          </cell>
        </row>
        <row r="6">
          <cell r="A6">
            <v>2006</v>
          </cell>
          <cell r="B6">
            <v>0</v>
          </cell>
          <cell r="C6">
            <v>9154.5</v>
          </cell>
          <cell r="D6">
            <v>0</v>
          </cell>
          <cell r="E6">
            <v>0</v>
          </cell>
          <cell r="F6">
            <v>36048.821959999994</v>
          </cell>
        </row>
        <row r="7">
          <cell r="A7">
            <v>2007</v>
          </cell>
          <cell r="B7">
            <v>0</v>
          </cell>
          <cell r="C7">
            <v>36789.199999999997</v>
          </cell>
          <cell r="D7">
            <v>0</v>
          </cell>
          <cell r="E7">
            <v>95769</v>
          </cell>
          <cell r="F7">
            <v>61703.560718098008</v>
          </cell>
        </row>
        <row r="8">
          <cell r="A8">
            <v>2008</v>
          </cell>
          <cell r="B8">
            <v>2877.105</v>
          </cell>
          <cell r="C8">
            <v>21453.440000480001</v>
          </cell>
          <cell r="D8">
            <v>100187.062000447</v>
          </cell>
          <cell r="E8">
            <v>0</v>
          </cell>
          <cell r="F8">
            <v>62568.02300601302</v>
          </cell>
        </row>
        <row r="9">
          <cell r="A9">
            <v>2009</v>
          </cell>
          <cell r="B9">
            <v>13371.79</v>
          </cell>
          <cell r="C9">
            <v>11857.339999999998</v>
          </cell>
          <cell r="D9">
            <v>203934.60031189997</v>
          </cell>
          <cell r="E9">
            <v>61759</v>
          </cell>
          <cell r="F9">
            <v>51751.71589771998</v>
          </cell>
        </row>
        <row r="10">
          <cell r="A10">
            <v>2010</v>
          </cell>
          <cell r="B10">
            <v>13609.405000000002</v>
          </cell>
          <cell r="C10">
            <v>2961.7000000000003</v>
          </cell>
          <cell r="D10">
            <v>157615.00055083001</v>
          </cell>
          <cell r="E10">
            <v>75000</v>
          </cell>
          <cell r="F10">
            <v>60255.637996807003</v>
          </cell>
        </row>
        <row r="11">
          <cell r="A11">
            <v>2011</v>
          </cell>
          <cell r="B11">
            <v>21045.320000000003</v>
          </cell>
          <cell r="C11">
            <v>979.08</v>
          </cell>
          <cell r="D11">
            <v>211919.50045489997</v>
          </cell>
          <cell r="E11">
            <v>91555.1</v>
          </cell>
          <cell r="F11">
            <v>70505.905007360037</v>
          </cell>
        </row>
        <row r="12">
          <cell r="A12">
            <v>2012</v>
          </cell>
          <cell r="B12">
            <v>20921.335000000003</v>
          </cell>
          <cell r="C12">
            <v>0</v>
          </cell>
          <cell r="D12">
            <v>193920.36085509998</v>
          </cell>
          <cell r="E12">
            <v>224797</v>
          </cell>
          <cell r="F12">
            <v>73362.515848109993</v>
          </cell>
        </row>
        <row r="13">
          <cell r="A13">
            <v>2013</v>
          </cell>
          <cell r="B13">
            <v>12362.649999999998</v>
          </cell>
          <cell r="C13">
            <v>0</v>
          </cell>
          <cell r="D13">
            <v>153728.00028480001</v>
          </cell>
          <cell r="E13">
            <v>261955</v>
          </cell>
          <cell r="F13">
            <v>59286.904926332987</v>
          </cell>
        </row>
        <row r="14">
          <cell r="A14">
            <v>2014</v>
          </cell>
          <cell r="B14">
            <v>17471.069999999996</v>
          </cell>
          <cell r="C14">
            <v>0</v>
          </cell>
          <cell r="D14">
            <v>253287.78115804697</v>
          </cell>
          <cell r="E14">
            <v>0</v>
          </cell>
          <cell r="F14">
            <v>65600.650485349979</v>
          </cell>
        </row>
        <row r="15">
          <cell r="A15">
            <v>2015</v>
          </cell>
          <cell r="B15">
            <v>12356.550000000001</v>
          </cell>
          <cell r="C15">
            <v>0</v>
          </cell>
          <cell r="D15">
            <v>281784.99934139999</v>
          </cell>
          <cell r="E15">
            <v>0</v>
          </cell>
          <cell r="F15">
            <v>71160.46798541896</v>
          </cell>
        </row>
        <row r="16">
          <cell r="A16" t="str">
            <v>2016*</v>
          </cell>
          <cell r="B16">
            <v>10621.826666666668</v>
          </cell>
          <cell r="C16">
            <v>0</v>
          </cell>
          <cell r="D16">
            <v>396573.33292466652</v>
          </cell>
          <cell r="E16">
            <v>0</v>
          </cell>
          <cell r="F16">
            <v>59229.11</v>
          </cell>
        </row>
      </sheetData>
      <sheetData sheetId="7" refreshError="1"/>
      <sheetData sheetId="8">
        <row r="1">
          <cell r="K1" t="str">
            <v xml:space="preserve">Year </v>
          </cell>
          <cell r="L1" t="str">
            <v>Mortalities (Kg)</v>
          </cell>
        </row>
        <row r="2">
          <cell r="K2">
            <v>2002</v>
          </cell>
          <cell r="L2">
            <v>4735523</v>
          </cell>
        </row>
        <row r="3">
          <cell r="K3">
            <v>2003</v>
          </cell>
          <cell r="L3">
            <v>13320044</v>
          </cell>
        </row>
        <row r="4">
          <cell r="K4">
            <v>2004</v>
          </cell>
          <cell r="L4">
            <v>6998211</v>
          </cell>
        </row>
        <row r="5">
          <cell r="K5">
            <v>2005</v>
          </cell>
          <cell r="L5">
            <v>5250462</v>
          </cell>
        </row>
        <row r="6">
          <cell r="K6">
            <v>2006</v>
          </cell>
          <cell r="L6">
            <v>8245111</v>
          </cell>
        </row>
        <row r="7">
          <cell r="K7">
            <v>2007</v>
          </cell>
          <cell r="L7">
            <v>11618823</v>
          </cell>
        </row>
        <row r="8">
          <cell r="K8">
            <v>2008</v>
          </cell>
          <cell r="L8">
            <v>9279675</v>
          </cell>
        </row>
        <row r="9">
          <cell r="K9">
            <v>2009</v>
          </cell>
          <cell r="L9">
            <v>8467250</v>
          </cell>
        </row>
        <row r="10">
          <cell r="K10">
            <v>2010</v>
          </cell>
          <cell r="L10">
            <v>7859774</v>
          </cell>
        </row>
        <row r="11">
          <cell r="K11">
            <v>2011</v>
          </cell>
          <cell r="L11">
            <v>9674658</v>
          </cell>
        </row>
        <row r="12">
          <cell r="K12">
            <v>2012</v>
          </cell>
          <cell r="L12">
            <v>13429327</v>
          </cell>
        </row>
        <row r="13">
          <cell r="K13">
            <v>2013</v>
          </cell>
          <cell r="L13">
            <v>10598601</v>
          </cell>
        </row>
        <row r="14">
          <cell r="K14">
            <v>2014</v>
          </cell>
          <cell r="L14">
            <v>16489297</v>
          </cell>
        </row>
        <row r="15">
          <cell r="K15">
            <v>2015</v>
          </cell>
          <cell r="L15">
            <v>18649723</v>
          </cell>
        </row>
        <row r="16">
          <cell r="K16">
            <v>2016</v>
          </cell>
        </row>
      </sheetData>
      <sheetData sheetId="9">
        <row r="1">
          <cell r="B1" t="str">
            <v>Total (g)</v>
          </cell>
        </row>
        <row r="2">
          <cell r="A2">
            <v>2002</v>
          </cell>
          <cell r="B2">
            <v>142810.07999999999</v>
          </cell>
        </row>
        <row r="3">
          <cell r="A3">
            <v>2003</v>
          </cell>
          <cell r="B3">
            <v>104125.77499999998</v>
          </cell>
        </row>
        <row r="4">
          <cell r="A4">
            <v>2004</v>
          </cell>
          <cell r="B4">
            <v>60434.113872000002</v>
          </cell>
        </row>
        <row r="5">
          <cell r="A5">
            <v>2005</v>
          </cell>
          <cell r="B5">
            <v>39287.247699999993</v>
          </cell>
        </row>
        <row r="6">
          <cell r="A6">
            <v>2006</v>
          </cell>
          <cell r="B6">
            <v>45203.321959999994</v>
          </cell>
        </row>
        <row r="7">
          <cell r="A7">
            <v>2007</v>
          </cell>
          <cell r="B7">
            <v>194261.76071809803</v>
          </cell>
        </row>
        <row r="8">
          <cell r="A8">
            <v>2008</v>
          </cell>
          <cell r="B8">
            <v>187085.63000694002</v>
          </cell>
        </row>
        <row r="9">
          <cell r="A9">
            <v>2009</v>
          </cell>
          <cell r="B9">
            <v>342674.44620961993</v>
          </cell>
        </row>
        <row r="10">
          <cell r="A10">
            <v>2010</v>
          </cell>
          <cell r="B10">
            <v>309441.74354763702</v>
          </cell>
        </row>
        <row r="11">
          <cell r="A11">
            <v>2011</v>
          </cell>
          <cell r="B11">
            <v>396004.90546226001</v>
          </cell>
        </row>
        <row r="12">
          <cell r="A12">
            <v>2012</v>
          </cell>
          <cell r="B12">
            <v>513001.2117032099</v>
          </cell>
        </row>
        <row r="13">
          <cell r="A13">
            <v>2013</v>
          </cell>
          <cell r="B13">
            <v>487332.55521113297</v>
          </cell>
        </row>
        <row r="14">
          <cell r="A14">
            <v>2014</v>
          </cell>
          <cell r="B14">
            <v>336359.50164339697</v>
          </cell>
        </row>
        <row r="15">
          <cell r="A15">
            <v>2015</v>
          </cell>
          <cell r="B15">
            <v>365302.01732681895</v>
          </cell>
        </row>
        <row r="16">
          <cell r="A16" t="str">
            <v>2016*</v>
          </cell>
          <cell r="B16">
            <v>466424.3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LL (2)"/>
      <sheetName val="DELTA"/>
      <sheetName val="CYPER"/>
      <sheetName val="AZMET"/>
      <sheetName val="TEFLU"/>
      <sheetName val="Morts"/>
      <sheetName val="Exceedances "/>
      <sheetName val="EMAM Mark update "/>
      <sheetName val="EMAM"/>
      <sheetName val="ALL"/>
      <sheetName val="Summary"/>
      <sheetName val="TOTALS"/>
      <sheetName val="161208 monthly biomass and trea"/>
      <sheetName val="2016"/>
      <sheetName val="2015"/>
      <sheetName val="2014"/>
      <sheetName val="2013"/>
      <sheetName val="2012"/>
      <sheetName val="2011"/>
      <sheetName val="2010"/>
      <sheetName val="2009"/>
      <sheetName val="2008"/>
      <sheetName val="2007"/>
      <sheetName val="2006"/>
      <sheetName val="2005"/>
      <sheetName val="2004"/>
      <sheetName val="2003"/>
      <sheetName val="2002"/>
      <sheetName val="Sheet11"/>
    </sheetNames>
    <sheetDataSet>
      <sheetData sheetId="0" refreshError="1"/>
      <sheetData sheetId="1">
        <row r="1">
          <cell r="B1" t="str">
            <v>Deltamethrin (g)</v>
          </cell>
        </row>
        <row r="2">
          <cell r="A2">
            <v>2002</v>
          </cell>
          <cell r="B2">
            <v>0</v>
          </cell>
        </row>
        <row r="3">
          <cell r="A3">
            <v>2003</v>
          </cell>
          <cell r="B3">
            <v>0</v>
          </cell>
        </row>
        <row r="4">
          <cell r="A4">
            <v>2004</v>
          </cell>
          <cell r="B4">
            <v>0</v>
          </cell>
        </row>
        <row r="5">
          <cell r="A5">
            <v>2005</v>
          </cell>
          <cell r="B5">
            <v>0</v>
          </cell>
        </row>
        <row r="6">
          <cell r="A6">
            <v>2006</v>
          </cell>
          <cell r="B6">
            <v>0</v>
          </cell>
        </row>
        <row r="7">
          <cell r="A7">
            <v>2007</v>
          </cell>
          <cell r="B7">
            <v>0</v>
          </cell>
        </row>
        <row r="8">
          <cell r="A8">
            <v>2008</v>
          </cell>
          <cell r="B8">
            <v>2877.105</v>
          </cell>
        </row>
        <row r="9">
          <cell r="A9">
            <v>2009</v>
          </cell>
          <cell r="B9">
            <v>13371.79</v>
          </cell>
        </row>
        <row r="10">
          <cell r="A10">
            <v>2010</v>
          </cell>
          <cell r="B10">
            <v>13609.405000000002</v>
          </cell>
        </row>
        <row r="11">
          <cell r="A11">
            <v>2011</v>
          </cell>
          <cell r="B11">
            <v>21045.320000000003</v>
          </cell>
        </row>
        <row r="12">
          <cell r="A12">
            <v>2012</v>
          </cell>
          <cell r="B12">
            <v>20921.335000000003</v>
          </cell>
        </row>
        <row r="13">
          <cell r="A13">
            <v>2013</v>
          </cell>
          <cell r="B13">
            <v>12362.649999999998</v>
          </cell>
        </row>
        <row r="14">
          <cell r="A14">
            <v>2014</v>
          </cell>
          <cell r="B14">
            <v>17471.069999999996</v>
          </cell>
        </row>
        <row r="15">
          <cell r="A15">
            <v>2015</v>
          </cell>
          <cell r="B15">
            <v>12356.550000000001</v>
          </cell>
        </row>
        <row r="16">
          <cell r="A16" t="str">
            <v>2016*</v>
          </cell>
          <cell r="B16">
            <v>10621.82667</v>
          </cell>
        </row>
      </sheetData>
      <sheetData sheetId="2">
        <row r="1">
          <cell r="B1" t="str">
            <v>Cypermethrin (g)</v>
          </cell>
        </row>
        <row r="2">
          <cell r="A2">
            <v>2002</v>
          </cell>
          <cell r="B2">
            <v>11995.34</v>
          </cell>
        </row>
        <row r="3">
          <cell r="A3">
            <v>2003</v>
          </cell>
          <cell r="B3">
            <v>8960.7100000000009</v>
          </cell>
        </row>
        <row r="4">
          <cell r="A4">
            <v>2004</v>
          </cell>
          <cell r="B4">
            <v>7872.0999999999985</v>
          </cell>
        </row>
        <row r="5">
          <cell r="A5">
            <v>2005</v>
          </cell>
          <cell r="B5">
            <v>5694</v>
          </cell>
        </row>
        <row r="6">
          <cell r="A6">
            <v>2006</v>
          </cell>
          <cell r="B6">
            <v>9154.5</v>
          </cell>
        </row>
        <row r="7">
          <cell r="A7">
            <v>2007</v>
          </cell>
          <cell r="B7">
            <v>36789.199999999997</v>
          </cell>
        </row>
        <row r="8">
          <cell r="A8">
            <v>2008</v>
          </cell>
          <cell r="B8">
            <v>21453.440000480001</v>
          </cell>
        </row>
        <row r="9">
          <cell r="A9">
            <v>2009</v>
          </cell>
          <cell r="B9">
            <v>11857.339999999998</v>
          </cell>
        </row>
        <row r="10">
          <cell r="A10">
            <v>2010</v>
          </cell>
          <cell r="B10">
            <v>2961.7000000000003</v>
          </cell>
        </row>
        <row r="11">
          <cell r="A11">
            <v>2011</v>
          </cell>
          <cell r="B11">
            <v>979.08</v>
          </cell>
        </row>
        <row r="12">
          <cell r="A12">
            <v>2012</v>
          </cell>
          <cell r="B12">
            <v>0</v>
          </cell>
        </row>
        <row r="13">
          <cell r="A13">
            <v>2013</v>
          </cell>
          <cell r="B13">
            <v>0</v>
          </cell>
        </row>
        <row r="14">
          <cell r="A14">
            <v>2014</v>
          </cell>
          <cell r="B14">
            <v>0</v>
          </cell>
        </row>
        <row r="15">
          <cell r="A15">
            <v>2015</v>
          </cell>
          <cell r="B15">
            <v>0</v>
          </cell>
        </row>
        <row r="16">
          <cell r="A16">
            <v>2016</v>
          </cell>
          <cell r="B16">
            <v>0</v>
          </cell>
        </row>
      </sheetData>
      <sheetData sheetId="3">
        <row r="1">
          <cell r="B1" t="str">
            <v>Azamethiphos (g)</v>
          </cell>
        </row>
        <row r="2">
          <cell r="A2">
            <v>2002</v>
          </cell>
          <cell r="B2">
            <v>45599.55</v>
          </cell>
        </row>
        <row r="3">
          <cell r="A3">
            <v>2003</v>
          </cell>
          <cell r="B3">
            <v>30165</v>
          </cell>
        </row>
        <row r="4">
          <cell r="A4">
            <v>2004</v>
          </cell>
          <cell r="B4">
            <v>7585</v>
          </cell>
        </row>
        <row r="5">
          <cell r="A5">
            <v>2005</v>
          </cell>
          <cell r="B5">
            <v>0</v>
          </cell>
        </row>
        <row r="6">
          <cell r="A6">
            <v>2006</v>
          </cell>
          <cell r="B6">
            <v>0</v>
          </cell>
        </row>
        <row r="7">
          <cell r="A7">
            <v>2007</v>
          </cell>
          <cell r="B7">
            <v>0</v>
          </cell>
        </row>
        <row r="8">
          <cell r="A8">
            <v>2008</v>
          </cell>
          <cell r="B8">
            <v>100187.062000447</v>
          </cell>
        </row>
        <row r="9">
          <cell r="A9">
            <v>2009</v>
          </cell>
          <cell r="B9">
            <v>203934.60031189997</v>
          </cell>
        </row>
        <row r="10">
          <cell r="A10">
            <v>2010</v>
          </cell>
          <cell r="B10">
            <v>157615.00055083001</v>
          </cell>
        </row>
        <row r="11">
          <cell r="A11">
            <v>2011</v>
          </cell>
          <cell r="B11">
            <v>211919.50045489997</v>
          </cell>
        </row>
        <row r="12">
          <cell r="A12">
            <v>2012</v>
          </cell>
          <cell r="B12">
            <v>193920.36085509998</v>
          </cell>
        </row>
        <row r="13">
          <cell r="A13">
            <v>2013</v>
          </cell>
          <cell r="B13">
            <v>153728.00028480001</v>
          </cell>
        </row>
        <row r="14">
          <cell r="A14">
            <v>2014</v>
          </cell>
          <cell r="B14">
            <v>253287.78115804697</v>
          </cell>
        </row>
        <row r="15">
          <cell r="A15">
            <v>2015</v>
          </cell>
          <cell r="B15">
            <v>281784.99934139999</v>
          </cell>
        </row>
        <row r="16">
          <cell r="A16" t="str">
            <v>2016*</v>
          </cell>
          <cell r="B16">
            <v>396573.33</v>
          </cell>
        </row>
      </sheetData>
      <sheetData sheetId="4">
        <row r="1">
          <cell r="B1" t="str">
            <v>Teflubenzuron (g)</v>
          </cell>
        </row>
        <row r="2">
          <cell r="A2">
            <v>2002</v>
          </cell>
          <cell r="B2">
            <v>72730</v>
          </cell>
        </row>
        <row r="3">
          <cell r="A3">
            <v>2003</v>
          </cell>
          <cell r="B3">
            <v>36000</v>
          </cell>
        </row>
        <row r="4">
          <cell r="A4">
            <v>2004</v>
          </cell>
          <cell r="B4">
            <v>0</v>
          </cell>
        </row>
        <row r="5">
          <cell r="A5">
            <v>2005</v>
          </cell>
          <cell r="B5">
            <v>0</v>
          </cell>
        </row>
        <row r="6">
          <cell r="A6">
            <v>2006</v>
          </cell>
          <cell r="B6">
            <v>0</v>
          </cell>
        </row>
        <row r="7">
          <cell r="A7">
            <v>2007</v>
          </cell>
          <cell r="B7">
            <v>95769</v>
          </cell>
        </row>
        <row r="8">
          <cell r="A8">
            <v>2008</v>
          </cell>
          <cell r="B8">
            <v>0</v>
          </cell>
        </row>
        <row r="9">
          <cell r="A9">
            <v>2009</v>
          </cell>
          <cell r="B9">
            <v>61759</v>
          </cell>
        </row>
        <row r="10">
          <cell r="A10">
            <v>2010</v>
          </cell>
          <cell r="B10">
            <v>75000</v>
          </cell>
        </row>
        <row r="11">
          <cell r="A11">
            <v>2011</v>
          </cell>
          <cell r="B11">
            <v>91555.1</v>
          </cell>
        </row>
        <row r="12">
          <cell r="A12">
            <v>2012</v>
          </cell>
          <cell r="B12">
            <v>224797</v>
          </cell>
        </row>
        <row r="13">
          <cell r="A13">
            <v>2013</v>
          </cell>
          <cell r="B13">
            <v>261955</v>
          </cell>
        </row>
        <row r="14">
          <cell r="A14">
            <v>2014</v>
          </cell>
          <cell r="B14">
            <v>0</v>
          </cell>
        </row>
        <row r="15">
          <cell r="A15">
            <v>2015</v>
          </cell>
          <cell r="B15">
            <v>0</v>
          </cell>
        </row>
        <row r="16">
          <cell r="A16">
            <v>2016</v>
          </cell>
          <cell r="B16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">
          <cell r="J1" t="str">
            <v xml:space="preserve">Year </v>
          </cell>
          <cell r="K1" t="str">
            <v>Mortalities (Kg)</v>
          </cell>
        </row>
        <row r="2">
          <cell r="J2">
            <v>2002</v>
          </cell>
          <cell r="K2">
            <v>4735523</v>
          </cell>
        </row>
        <row r="3">
          <cell r="J3">
            <v>2003</v>
          </cell>
          <cell r="K3">
            <v>13320044</v>
          </cell>
        </row>
        <row r="4">
          <cell r="J4">
            <v>2004</v>
          </cell>
          <cell r="K4">
            <v>6998211</v>
          </cell>
        </row>
        <row r="5">
          <cell r="J5">
            <v>2005</v>
          </cell>
          <cell r="K5">
            <v>5250462</v>
          </cell>
        </row>
        <row r="6">
          <cell r="J6">
            <v>2006</v>
          </cell>
          <cell r="K6">
            <v>8245111</v>
          </cell>
        </row>
        <row r="7">
          <cell r="J7">
            <v>2007</v>
          </cell>
          <cell r="K7">
            <v>11618823</v>
          </cell>
        </row>
        <row r="8">
          <cell r="J8">
            <v>2008</v>
          </cell>
          <cell r="K8">
            <v>9279675</v>
          </cell>
        </row>
        <row r="9">
          <cell r="J9">
            <v>2009</v>
          </cell>
          <cell r="K9">
            <v>8467250</v>
          </cell>
        </row>
        <row r="10">
          <cell r="J10">
            <v>2010</v>
          </cell>
          <cell r="K10">
            <v>7859774</v>
          </cell>
        </row>
        <row r="11">
          <cell r="J11">
            <v>2011</v>
          </cell>
          <cell r="K11">
            <v>9674658</v>
          </cell>
        </row>
        <row r="12">
          <cell r="J12">
            <v>2012</v>
          </cell>
          <cell r="K12">
            <v>13429327</v>
          </cell>
        </row>
        <row r="13">
          <cell r="J13">
            <v>2013</v>
          </cell>
          <cell r="K13">
            <v>10598601</v>
          </cell>
        </row>
        <row r="14">
          <cell r="J14">
            <v>2014</v>
          </cell>
          <cell r="K14">
            <v>16489297</v>
          </cell>
        </row>
        <row r="15">
          <cell r="J15">
            <v>2015</v>
          </cell>
          <cell r="K15">
            <v>18649723</v>
          </cell>
        </row>
        <row r="16">
          <cell r="J16">
            <v>2016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EMAM with 16 pro rated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workbookViewId="0">
      <selection activeCell="P17" sqref="P17"/>
    </sheetView>
  </sheetViews>
  <sheetFormatPr defaultRowHeight="15"/>
  <cols>
    <col min="1" max="1" width="12.28515625" customWidth="1"/>
    <col min="2" max="2" width="11.5703125" customWidth="1"/>
    <col min="3" max="3" width="12.28515625" customWidth="1"/>
  </cols>
  <sheetData>
    <row r="1" spans="1:3">
      <c r="A1" s="5" t="s">
        <v>50</v>
      </c>
      <c r="B1" s="5" t="s">
        <v>62</v>
      </c>
      <c r="C1" s="5" t="s">
        <v>61</v>
      </c>
    </row>
    <row r="2" spans="1:3">
      <c r="A2" s="3">
        <v>2002</v>
      </c>
      <c r="B2">
        <v>4735523</v>
      </c>
      <c r="C2" s="4">
        <v>4735</v>
      </c>
    </row>
    <row r="3" spans="1:3">
      <c r="A3" s="3">
        <v>2003</v>
      </c>
      <c r="B3">
        <v>13320044</v>
      </c>
      <c r="C3" s="4">
        <v>13320</v>
      </c>
    </row>
    <row r="4" spans="1:3">
      <c r="A4" s="3">
        <v>2004</v>
      </c>
      <c r="B4">
        <v>6998211</v>
      </c>
      <c r="C4" s="4">
        <v>6998</v>
      </c>
    </row>
    <row r="5" spans="1:3">
      <c r="A5" s="3">
        <v>2005</v>
      </c>
      <c r="B5">
        <v>5250462</v>
      </c>
      <c r="C5" s="4">
        <v>5250</v>
      </c>
    </row>
    <row r="6" spans="1:3">
      <c r="A6" s="3">
        <v>2006</v>
      </c>
      <c r="B6">
        <v>8245111</v>
      </c>
      <c r="C6" s="4">
        <v>8245</v>
      </c>
    </row>
    <row r="7" spans="1:3">
      <c r="A7" s="3">
        <v>2007</v>
      </c>
      <c r="B7">
        <v>11618823</v>
      </c>
      <c r="C7" s="4">
        <v>11619</v>
      </c>
    </row>
    <row r="8" spans="1:3">
      <c r="A8" s="3">
        <v>2008</v>
      </c>
      <c r="B8">
        <v>9279675</v>
      </c>
      <c r="C8" s="4">
        <v>9280</v>
      </c>
    </row>
    <row r="9" spans="1:3">
      <c r="A9" s="3">
        <v>2009</v>
      </c>
      <c r="B9">
        <v>8467250</v>
      </c>
      <c r="C9" s="4">
        <v>8467</v>
      </c>
    </row>
    <row r="10" spans="1:3">
      <c r="A10" s="3">
        <v>2010</v>
      </c>
      <c r="B10">
        <v>7859774</v>
      </c>
      <c r="C10" s="4">
        <v>7860</v>
      </c>
    </row>
    <row r="11" spans="1:3">
      <c r="A11" s="3">
        <v>2011</v>
      </c>
      <c r="B11">
        <v>9674658</v>
      </c>
      <c r="C11" s="4">
        <v>9675</v>
      </c>
    </row>
    <row r="12" spans="1:3">
      <c r="A12" s="3">
        <v>2012</v>
      </c>
      <c r="B12">
        <v>13429327</v>
      </c>
      <c r="C12" s="4">
        <v>13429</v>
      </c>
    </row>
    <row r="13" spans="1:3">
      <c r="A13" s="3">
        <v>2013</v>
      </c>
      <c r="B13">
        <v>10598601</v>
      </c>
      <c r="C13" s="4">
        <v>10599</v>
      </c>
    </row>
    <row r="14" spans="1:3">
      <c r="A14" s="3">
        <v>2014</v>
      </c>
      <c r="B14">
        <v>16489297</v>
      </c>
      <c r="C14" s="4">
        <v>16489</v>
      </c>
    </row>
    <row r="15" spans="1:3">
      <c r="A15" s="3">
        <v>2015</v>
      </c>
      <c r="B15">
        <v>18649723</v>
      </c>
      <c r="C15" s="4">
        <v>18650</v>
      </c>
    </row>
    <row r="16" spans="1:3">
      <c r="A16" s="3" t="s">
        <v>49</v>
      </c>
      <c r="B16">
        <v>14847090</v>
      </c>
      <c r="C16" s="4">
        <v>14847</v>
      </c>
    </row>
    <row r="17" spans="1:3">
      <c r="A17" s="3" t="s">
        <v>52</v>
      </c>
      <c r="B17">
        <v>19796</v>
      </c>
      <c r="C17" s="4">
        <v>19796</v>
      </c>
    </row>
    <row r="18" spans="1:3">
      <c r="A18" t="s">
        <v>64</v>
      </c>
    </row>
    <row r="19" spans="1:3">
      <c r="A19" s="3" t="s">
        <v>53</v>
      </c>
      <c r="B19" s="2" t="s">
        <v>63</v>
      </c>
    </row>
  </sheetData>
  <pageMargins left="0.7" right="0.7" top="0.75" bottom="0.75" header="0.3" footer="0.3"/>
  <pageSetup orientation="portrait" horizontalDpi="4294967294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topLeftCell="A3" workbookViewId="0">
      <selection activeCell="K20" sqref="K20"/>
    </sheetView>
  </sheetViews>
  <sheetFormatPr defaultRowHeight="15"/>
  <cols>
    <col min="1" max="1" width="11.7109375" customWidth="1"/>
    <col min="2" max="2" width="20.5703125" customWidth="1"/>
    <col min="3" max="3" width="22" customWidth="1"/>
    <col min="4" max="4" width="30.5703125" customWidth="1"/>
    <col min="5" max="5" width="17.7109375" customWidth="1"/>
    <col min="6" max="6" width="17.42578125" customWidth="1"/>
  </cols>
  <sheetData>
    <row r="1" spans="1:6">
      <c r="B1" s="2" t="s">
        <v>66</v>
      </c>
    </row>
    <row r="3" spans="1:6">
      <c r="A3" s="5" t="s">
        <v>0</v>
      </c>
      <c r="B3" s="5" t="s">
        <v>65</v>
      </c>
      <c r="C3" s="5" t="s">
        <v>1</v>
      </c>
      <c r="D3" s="5" t="s">
        <v>2</v>
      </c>
      <c r="E3" s="5" t="s">
        <v>3</v>
      </c>
      <c r="F3" s="5" t="s">
        <v>4</v>
      </c>
    </row>
    <row r="4" spans="1:6">
      <c r="A4" s="1">
        <v>42339</v>
      </c>
      <c r="B4" s="3">
        <v>640812</v>
      </c>
      <c r="C4" t="s">
        <v>25</v>
      </c>
      <c r="D4" t="s">
        <v>18</v>
      </c>
      <c r="E4" t="s">
        <v>26</v>
      </c>
      <c r="F4" t="s">
        <v>9</v>
      </c>
    </row>
    <row r="5" spans="1:6">
      <c r="A5" s="1">
        <v>40210</v>
      </c>
      <c r="B5" s="3">
        <v>564900</v>
      </c>
      <c r="C5" t="s">
        <v>32</v>
      </c>
      <c r="D5" t="s">
        <v>8</v>
      </c>
      <c r="E5" t="s">
        <v>21</v>
      </c>
      <c r="F5" t="s">
        <v>17</v>
      </c>
    </row>
    <row r="6" spans="1:6">
      <c r="A6" s="1">
        <v>41548</v>
      </c>
      <c r="B6" s="3">
        <v>494652.37310000003</v>
      </c>
      <c r="C6" t="s">
        <v>33</v>
      </c>
      <c r="D6" t="s">
        <v>10</v>
      </c>
      <c r="E6" t="s">
        <v>34</v>
      </c>
      <c r="F6" t="s">
        <v>6</v>
      </c>
    </row>
    <row r="7" spans="1:6">
      <c r="A7" s="1">
        <v>37347</v>
      </c>
      <c r="B7" s="3">
        <v>423165</v>
      </c>
      <c r="C7" t="s">
        <v>36</v>
      </c>
      <c r="D7" t="s">
        <v>5</v>
      </c>
      <c r="E7" t="s">
        <v>19</v>
      </c>
      <c r="F7" t="s">
        <v>9</v>
      </c>
    </row>
    <row r="8" spans="1:6">
      <c r="A8" s="1">
        <v>41913</v>
      </c>
      <c r="B8" s="3">
        <v>392856.09730000002</v>
      </c>
      <c r="C8" t="s">
        <v>47</v>
      </c>
      <c r="D8" t="s">
        <v>10</v>
      </c>
      <c r="E8" t="s">
        <v>35</v>
      </c>
      <c r="F8" t="s">
        <v>6</v>
      </c>
    </row>
    <row r="9" spans="1:6">
      <c r="A9" s="1">
        <v>41913</v>
      </c>
      <c r="B9" s="3">
        <v>361742.26650000003</v>
      </c>
      <c r="C9" t="s">
        <v>46</v>
      </c>
      <c r="D9" t="s">
        <v>10</v>
      </c>
      <c r="E9" t="s">
        <v>11</v>
      </c>
      <c r="F9" t="s">
        <v>12</v>
      </c>
    </row>
    <row r="10" spans="1:6">
      <c r="A10" s="1">
        <v>41183</v>
      </c>
      <c r="B10" s="3">
        <v>340000</v>
      </c>
      <c r="C10" t="s">
        <v>37</v>
      </c>
      <c r="D10" t="s">
        <v>18</v>
      </c>
      <c r="E10" t="s">
        <v>30</v>
      </c>
      <c r="F10" t="s">
        <v>9</v>
      </c>
    </row>
    <row r="11" spans="1:6">
      <c r="A11" s="1">
        <v>41944</v>
      </c>
      <c r="B11" s="3">
        <v>330998.58549999999</v>
      </c>
      <c r="C11" t="s">
        <v>45</v>
      </c>
      <c r="D11" t="s">
        <v>10</v>
      </c>
      <c r="E11" t="s">
        <v>31</v>
      </c>
      <c r="F11" t="s">
        <v>12</v>
      </c>
    </row>
    <row r="12" spans="1:6">
      <c r="A12" s="1">
        <v>37469</v>
      </c>
      <c r="B12" s="3">
        <v>326520</v>
      </c>
      <c r="C12" t="s">
        <v>13</v>
      </c>
      <c r="D12" t="s">
        <v>10</v>
      </c>
      <c r="E12" t="s">
        <v>14</v>
      </c>
      <c r="F12" t="s">
        <v>12</v>
      </c>
    </row>
    <row r="13" spans="1:6">
      <c r="A13" s="1">
        <v>39661</v>
      </c>
      <c r="B13" s="3">
        <v>317940</v>
      </c>
      <c r="C13" t="s">
        <v>29</v>
      </c>
      <c r="D13" t="s">
        <v>5</v>
      </c>
      <c r="E13" t="s">
        <v>15</v>
      </c>
      <c r="F13" t="s">
        <v>6</v>
      </c>
    </row>
    <row r="14" spans="1:6">
      <c r="A14" s="1">
        <v>41944</v>
      </c>
      <c r="B14" s="3">
        <v>294281.14409999998</v>
      </c>
      <c r="C14" t="s">
        <v>47</v>
      </c>
      <c r="D14" t="s">
        <v>10</v>
      </c>
      <c r="E14" t="s">
        <v>35</v>
      </c>
      <c r="F14" t="s">
        <v>6</v>
      </c>
    </row>
    <row r="15" spans="1:6">
      <c r="A15" s="1">
        <v>40817</v>
      </c>
      <c r="B15" s="3">
        <v>291056</v>
      </c>
      <c r="C15" t="s">
        <v>39</v>
      </c>
      <c r="D15" t="s">
        <v>7</v>
      </c>
      <c r="E15" t="s">
        <v>40</v>
      </c>
      <c r="F15" t="s">
        <v>41</v>
      </c>
    </row>
    <row r="16" spans="1:6">
      <c r="A16" s="1">
        <v>42614</v>
      </c>
      <c r="B16" s="3">
        <v>289180.20909999998</v>
      </c>
      <c r="C16" t="s">
        <v>43</v>
      </c>
      <c r="D16" t="s">
        <v>10</v>
      </c>
      <c r="E16" t="s">
        <v>44</v>
      </c>
      <c r="F16" t="s">
        <v>12</v>
      </c>
    </row>
    <row r="17" spans="1:6">
      <c r="A17" s="1">
        <v>41944</v>
      </c>
      <c r="B17" s="3">
        <v>285003.84299999999</v>
      </c>
      <c r="C17" t="s">
        <v>48</v>
      </c>
      <c r="D17" t="s">
        <v>10</v>
      </c>
      <c r="E17" t="s">
        <v>31</v>
      </c>
      <c r="F17" t="s">
        <v>12</v>
      </c>
    </row>
    <row r="18" spans="1:6">
      <c r="A18" s="1">
        <v>39387</v>
      </c>
      <c r="B18" s="3">
        <v>271358</v>
      </c>
      <c r="C18" t="s">
        <v>24</v>
      </c>
      <c r="D18" t="s">
        <v>8</v>
      </c>
      <c r="E18" t="s">
        <v>21</v>
      </c>
      <c r="F18" t="s">
        <v>17</v>
      </c>
    </row>
    <row r="19" spans="1:6">
      <c r="A19" s="1">
        <v>42036</v>
      </c>
      <c r="B19" s="3">
        <v>266341.48700000002</v>
      </c>
      <c r="C19" t="s">
        <v>42</v>
      </c>
      <c r="D19" t="s">
        <v>10</v>
      </c>
      <c r="E19" t="s">
        <v>16</v>
      </c>
      <c r="F19" t="s">
        <v>12</v>
      </c>
    </row>
    <row r="20" spans="1:6">
      <c r="A20" s="1">
        <v>40940</v>
      </c>
      <c r="B20" s="3">
        <v>266000</v>
      </c>
      <c r="C20" t="s">
        <v>38</v>
      </c>
      <c r="D20" t="s">
        <v>18</v>
      </c>
      <c r="E20" t="s">
        <v>20</v>
      </c>
      <c r="F20" t="s">
        <v>9</v>
      </c>
    </row>
    <row r="21" spans="1:6">
      <c r="A21" s="1">
        <v>41183</v>
      </c>
      <c r="B21" s="3">
        <v>260000</v>
      </c>
      <c r="C21" t="s">
        <v>28</v>
      </c>
      <c r="D21" t="s">
        <v>18</v>
      </c>
      <c r="E21" t="s">
        <v>27</v>
      </c>
      <c r="F21" t="s">
        <v>9</v>
      </c>
    </row>
    <row r="22" spans="1:6">
      <c r="A22" s="1">
        <v>42339</v>
      </c>
      <c r="B22" s="3">
        <v>257964.7395</v>
      </c>
      <c r="C22" t="s">
        <v>22</v>
      </c>
      <c r="D22" t="s">
        <v>10</v>
      </c>
      <c r="E22" t="s">
        <v>23</v>
      </c>
      <c r="F22" t="s">
        <v>12</v>
      </c>
    </row>
    <row r="23" spans="1:6">
      <c r="A23" s="1">
        <v>42309</v>
      </c>
      <c r="B23" s="3">
        <v>254409</v>
      </c>
      <c r="C23" t="s">
        <v>25</v>
      </c>
      <c r="D23" t="s">
        <v>18</v>
      </c>
      <c r="E23" t="s">
        <v>26</v>
      </c>
      <c r="F23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F21" sqref="F21"/>
    </sheetView>
  </sheetViews>
  <sheetFormatPr defaultRowHeight="15"/>
  <cols>
    <col min="1" max="1" width="29" customWidth="1"/>
    <col min="2" max="2" width="11" customWidth="1"/>
    <col min="3" max="3" width="17.140625" customWidth="1"/>
    <col min="4" max="5" width="14.140625" customWidth="1"/>
    <col min="6" max="6" width="11.5703125" customWidth="1"/>
    <col min="7" max="7" width="16.7109375" customWidth="1"/>
    <col min="8" max="8" width="31.42578125" customWidth="1"/>
    <col min="9" max="9" width="27.85546875" customWidth="1"/>
  </cols>
  <sheetData>
    <row r="1" spans="1:9">
      <c r="A1" s="5" t="s">
        <v>60</v>
      </c>
      <c r="B1" s="5" t="s">
        <v>50</v>
      </c>
      <c r="C1" s="5" t="s">
        <v>51</v>
      </c>
      <c r="D1" s="5" t="s">
        <v>59</v>
      </c>
      <c r="E1" s="5"/>
      <c r="F1" s="5" t="s">
        <v>50</v>
      </c>
      <c r="G1" s="2" t="s">
        <v>54</v>
      </c>
      <c r="H1" s="5" t="s">
        <v>55</v>
      </c>
      <c r="I1" s="2" t="s">
        <v>56</v>
      </c>
    </row>
    <row r="2" spans="1:9">
      <c r="A2" s="6">
        <v>144589</v>
      </c>
      <c r="B2" s="3">
        <v>2002</v>
      </c>
      <c r="C2" s="3">
        <v>4735523</v>
      </c>
      <c r="D2" s="6">
        <v>4735</v>
      </c>
      <c r="E2" s="6"/>
      <c r="F2" s="3">
        <v>2002</v>
      </c>
      <c r="G2" s="3">
        <v>23.3</v>
      </c>
      <c r="H2" s="3">
        <v>50.1</v>
      </c>
      <c r="I2" s="3">
        <v>11.7</v>
      </c>
    </row>
    <row r="3" spans="1:9">
      <c r="A3" s="6">
        <v>169736</v>
      </c>
      <c r="B3" s="3">
        <v>2003</v>
      </c>
      <c r="C3" s="3">
        <v>13320044</v>
      </c>
      <c r="D3" s="6">
        <v>13320</v>
      </c>
      <c r="E3" s="6"/>
      <c r="F3" s="3">
        <v>2003</v>
      </c>
      <c r="G3" s="3">
        <v>22</v>
      </c>
      <c r="H3" s="3">
        <v>43.1</v>
      </c>
      <c r="I3" s="3">
        <v>9.5</v>
      </c>
    </row>
    <row r="4" spans="1:9">
      <c r="A4" s="6">
        <v>158099</v>
      </c>
      <c r="B4" s="3">
        <v>2004</v>
      </c>
      <c r="C4" s="3">
        <v>6998211</v>
      </c>
      <c r="D4" s="6">
        <v>6998</v>
      </c>
      <c r="E4" s="6"/>
      <c r="F4" s="3">
        <v>2004</v>
      </c>
      <c r="G4" s="3">
        <v>24.5</v>
      </c>
      <c r="H4" s="3">
        <v>39</v>
      </c>
      <c r="I4" s="3">
        <v>9.6</v>
      </c>
    </row>
    <row r="5" spans="1:9">
      <c r="A5" s="6">
        <v>129588</v>
      </c>
      <c r="B5" s="3">
        <v>2005</v>
      </c>
      <c r="C5" s="3">
        <v>5250462</v>
      </c>
      <c r="D5" s="6">
        <v>5250</v>
      </c>
      <c r="E5" s="6"/>
      <c r="F5" s="3">
        <v>2005</v>
      </c>
      <c r="G5" s="3">
        <v>21.9</v>
      </c>
      <c r="H5" s="3">
        <v>37.200000000000003</v>
      </c>
      <c r="I5" s="3">
        <v>8.1</v>
      </c>
    </row>
    <row r="6" spans="1:9">
      <c r="A6" s="6">
        <v>131847</v>
      </c>
      <c r="B6" s="3">
        <v>2006</v>
      </c>
      <c r="C6" s="3">
        <v>8245111</v>
      </c>
      <c r="D6" s="6">
        <v>8245</v>
      </c>
      <c r="E6" s="6"/>
      <c r="F6" s="3">
        <v>2006</v>
      </c>
      <c r="G6" s="3">
        <v>27.5</v>
      </c>
      <c r="H6" s="3">
        <v>41.1</v>
      </c>
      <c r="I6" s="3">
        <v>11.3</v>
      </c>
    </row>
    <row r="7" spans="1:9">
      <c r="A7" s="6">
        <v>129930</v>
      </c>
      <c r="B7" s="3">
        <v>2007</v>
      </c>
      <c r="C7" s="3">
        <v>11618823</v>
      </c>
      <c r="D7" s="6">
        <v>11619</v>
      </c>
      <c r="E7" s="6"/>
      <c r="F7" s="3">
        <v>2007</v>
      </c>
      <c r="G7" s="3">
        <v>28.2</v>
      </c>
      <c r="H7" s="3">
        <v>37.9</v>
      </c>
      <c r="I7" s="3">
        <v>10.7</v>
      </c>
    </row>
    <row r="8" spans="1:9">
      <c r="A8" s="6">
        <v>128606</v>
      </c>
      <c r="B8" s="3">
        <v>2008</v>
      </c>
      <c r="C8" s="3">
        <v>9279675</v>
      </c>
      <c r="D8" s="6">
        <v>9280</v>
      </c>
      <c r="E8" s="6"/>
      <c r="F8" s="3">
        <v>2008</v>
      </c>
      <c r="G8" s="3">
        <v>17.8</v>
      </c>
      <c r="H8" s="3">
        <v>36.700000000000003</v>
      </c>
      <c r="I8" s="3">
        <v>6.5</v>
      </c>
    </row>
    <row r="9" spans="1:9">
      <c r="A9" s="6">
        <v>144247</v>
      </c>
      <c r="B9" s="3">
        <v>2009</v>
      </c>
      <c r="C9" s="3">
        <v>8467250</v>
      </c>
      <c r="D9" s="6">
        <v>8467</v>
      </c>
      <c r="E9" s="6"/>
      <c r="F9" s="3">
        <v>2009</v>
      </c>
      <c r="G9" s="3">
        <v>16.7</v>
      </c>
      <c r="H9" s="3">
        <v>38.5</v>
      </c>
      <c r="I9" s="3">
        <v>6.4</v>
      </c>
    </row>
    <row r="10" spans="1:9">
      <c r="A10" s="6">
        <v>154164</v>
      </c>
      <c r="B10" s="3">
        <v>2010</v>
      </c>
      <c r="C10" s="3">
        <v>7859774</v>
      </c>
      <c r="D10" s="6">
        <v>7860</v>
      </c>
      <c r="E10" s="6"/>
      <c r="F10" s="3">
        <v>2010</v>
      </c>
      <c r="G10" s="3">
        <v>17.2</v>
      </c>
      <c r="H10" s="3">
        <v>38.5</v>
      </c>
      <c r="I10" s="3">
        <v>6.6</v>
      </c>
    </row>
    <row r="11" spans="1:9">
      <c r="A11" s="6">
        <v>158018</v>
      </c>
      <c r="B11" s="3">
        <v>2011</v>
      </c>
      <c r="C11" s="3">
        <v>9674658</v>
      </c>
      <c r="D11" s="6">
        <v>9675</v>
      </c>
      <c r="E11" s="6"/>
      <c r="F11" s="3">
        <v>2011</v>
      </c>
      <c r="G11" s="3">
        <v>23</v>
      </c>
      <c r="H11" s="3">
        <v>42.7</v>
      </c>
      <c r="I11" s="3">
        <v>9.8000000000000007</v>
      </c>
    </row>
    <row r="12" spans="1:9">
      <c r="A12" s="6">
        <v>162223</v>
      </c>
      <c r="B12" s="3">
        <v>2012</v>
      </c>
      <c r="C12" s="3">
        <v>13429327</v>
      </c>
      <c r="D12" s="6">
        <v>13429</v>
      </c>
      <c r="E12" s="6"/>
      <c r="F12" s="3">
        <v>2012</v>
      </c>
      <c r="G12" s="3">
        <v>14.6</v>
      </c>
      <c r="H12" s="3">
        <v>41.1</v>
      </c>
      <c r="I12" s="3">
        <v>6</v>
      </c>
    </row>
    <row r="13" spans="1:9">
      <c r="A13" s="6">
        <v>163234</v>
      </c>
      <c r="B13" s="3">
        <v>2013</v>
      </c>
      <c r="C13" s="3">
        <v>10598601</v>
      </c>
      <c r="D13" s="6">
        <v>10599</v>
      </c>
      <c r="E13" s="6"/>
      <c r="F13" s="3">
        <v>2013</v>
      </c>
      <c r="G13" s="3">
        <v>23.7</v>
      </c>
      <c r="H13" s="3">
        <v>40.9</v>
      </c>
      <c r="I13" s="3">
        <v>9.6999999999999993</v>
      </c>
    </row>
    <row r="14" spans="1:9">
      <c r="A14" s="6">
        <v>179022</v>
      </c>
      <c r="B14" s="3">
        <v>2014</v>
      </c>
      <c r="C14" s="3">
        <v>16489297</v>
      </c>
      <c r="D14" s="6">
        <v>16489</v>
      </c>
      <c r="E14" s="6"/>
      <c r="F14" s="3">
        <v>2014</v>
      </c>
      <c r="G14" s="3">
        <v>26.7</v>
      </c>
      <c r="H14" s="3">
        <v>48.1</v>
      </c>
      <c r="I14" s="3">
        <v>12.8</v>
      </c>
    </row>
    <row r="15" spans="1:9">
      <c r="A15" s="6">
        <v>171722</v>
      </c>
      <c r="B15" s="3">
        <v>2015</v>
      </c>
      <c r="C15" s="3">
        <v>18649723</v>
      </c>
      <c r="D15" s="6">
        <v>18650</v>
      </c>
      <c r="E15" s="6"/>
    </row>
    <row r="16" spans="1:9">
      <c r="A16" s="6" t="s">
        <v>57</v>
      </c>
      <c r="B16" s="3">
        <v>2016</v>
      </c>
      <c r="C16" s="3">
        <v>14847090</v>
      </c>
      <c r="D16" s="6">
        <v>14847</v>
      </c>
      <c r="E16" s="6"/>
    </row>
    <row r="18" spans="1:1">
      <c r="A18" t="s">
        <v>58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Morts </vt:lpstr>
      <vt:lpstr>Morts top 20</vt:lpstr>
      <vt:lpstr>Production &amp; Mortality rate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Mackinnon, Alison</dc:creator>
  <cp:lastModifiedBy>Don</cp:lastModifiedBy>
  <dcterms:created xsi:type="dcterms:W3CDTF">2016-12-09T13:01:11Z</dcterms:created>
  <dcterms:modified xsi:type="dcterms:W3CDTF">2017-12-11T10:52:11Z</dcterms:modified>
</cp:coreProperties>
</file>